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_Projekte\AAeV\Vliesshow 2017\"/>
    </mc:Choice>
  </mc:AlternateContent>
  <bookViews>
    <workbookView xWindow="0" yWindow="0" windowWidth="38400" windowHeight="17610"/>
  </bookViews>
  <sheets>
    <sheet name="Tabelle1" sheetId="1" r:id="rId1"/>
  </sheets>
  <calcPr calcId="171027" fullCalcOnLoad="1"/>
</workbook>
</file>

<file path=xl/calcChain.xml><?xml version="1.0" encoding="utf-8"?>
<calcChain xmlns="http://schemas.openxmlformats.org/spreadsheetml/2006/main">
  <c r="U170" i="1" l="1"/>
  <c r="U169" i="1"/>
  <c r="U168" i="1"/>
  <c r="U167" i="1"/>
  <c r="U165" i="1"/>
  <c r="U164" i="1"/>
  <c r="U163" i="1"/>
  <c r="U162" i="1"/>
  <c r="U159" i="1"/>
  <c r="U156" i="1"/>
  <c r="U153" i="1"/>
  <c r="U152" i="1"/>
  <c r="U147" i="1"/>
  <c r="U144" i="1"/>
  <c r="U143" i="1"/>
  <c r="U140" i="1"/>
  <c r="U139" i="1"/>
  <c r="U138" i="1"/>
  <c r="U137" i="1"/>
  <c r="U136" i="1"/>
  <c r="U133" i="1"/>
  <c r="U132" i="1"/>
  <c r="U131" i="1"/>
  <c r="U130" i="1"/>
  <c r="U127" i="1"/>
  <c r="U126" i="1"/>
  <c r="U125" i="1"/>
  <c r="U122" i="1"/>
  <c r="U121" i="1"/>
  <c r="U118" i="1"/>
  <c r="U117" i="1"/>
  <c r="U116" i="1"/>
  <c r="U113" i="1"/>
  <c r="U112" i="1"/>
  <c r="U109" i="1"/>
  <c r="U108" i="1"/>
  <c r="U107" i="1"/>
  <c r="U106" i="1"/>
  <c r="U105" i="1"/>
  <c r="U104" i="1"/>
  <c r="U100" i="1"/>
  <c r="U99" i="1"/>
  <c r="U98" i="1"/>
  <c r="U97" i="1"/>
  <c r="U96" i="1"/>
  <c r="U93" i="1"/>
  <c r="U92" i="1"/>
  <c r="U91" i="1"/>
  <c r="U90" i="1"/>
  <c r="U87" i="1"/>
  <c r="U84" i="1"/>
  <c r="U83" i="1"/>
  <c r="U82" i="1"/>
  <c r="U78" i="1"/>
  <c r="U77" i="1"/>
  <c r="U75" i="1"/>
  <c r="U74" i="1"/>
  <c r="U71" i="1"/>
  <c r="U70" i="1"/>
  <c r="U69" i="1"/>
  <c r="U68" i="1"/>
  <c r="U67" i="1"/>
  <c r="U66" i="1"/>
  <c r="U63" i="1"/>
  <c r="U61" i="1"/>
  <c r="U60" i="1"/>
  <c r="U59" i="1"/>
  <c r="U58" i="1"/>
  <c r="U55" i="1"/>
  <c r="U52" i="1"/>
  <c r="U51" i="1"/>
  <c r="U50" i="1"/>
  <c r="U47" i="1"/>
  <c r="U46" i="1"/>
  <c r="U45" i="1"/>
  <c r="U44" i="1"/>
  <c r="U43" i="1"/>
  <c r="U40" i="1"/>
  <c r="U39" i="1"/>
  <c r="U38" i="1"/>
  <c r="U37" i="1"/>
  <c r="U36" i="1"/>
  <c r="U35" i="1"/>
  <c r="U34" i="1"/>
  <c r="U31" i="1"/>
  <c r="U30" i="1"/>
  <c r="U27" i="1"/>
  <c r="U26" i="1"/>
  <c r="U25" i="1"/>
  <c r="U24" i="1"/>
  <c r="U21" i="1"/>
  <c r="U20" i="1"/>
  <c r="U19" i="1"/>
  <c r="U18" i="1"/>
  <c r="U17" i="1"/>
  <c r="U16" i="1"/>
  <c r="U15" i="1"/>
  <c r="U14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<sst xmlns="http://schemas.openxmlformats.org/spreadsheetml/2006/main" count="847" uniqueCount="415">
  <si>
    <t>Nr.</t>
  </si>
  <si>
    <t>Name</t>
  </si>
  <si>
    <t>Color</t>
  </si>
  <si>
    <t>Age</t>
  </si>
  <si>
    <t>Sire</t>
  </si>
  <si>
    <t>Dam</t>
  </si>
  <si>
    <t>Farm</t>
  </si>
  <si>
    <t>Tage</t>
  </si>
  <si>
    <t>Fineness/Handel</t>
  </si>
  <si>
    <t>Unif.of Micron</t>
  </si>
  <si>
    <t>Unif.of Length</t>
  </si>
  <si>
    <t>Unif.of Color</t>
  </si>
  <si>
    <t>Charakter/Style</t>
  </si>
  <si>
    <t>Density/Staple</t>
  </si>
  <si>
    <t>Brightness</t>
  </si>
  <si>
    <t>Lack of Guard Hair</t>
  </si>
  <si>
    <t>Lack of Impurities</t>
  </si>
  <si>
    <t>Clean Fleece weight</t>
  </si>
  <si>
    <t>Total</t>
  </si>
  <si>
    <t>Gewicht 365 Tage</t>
  </si>
  <si>
    <t xml:space="preserve">tatsächl.Gewicht </t>
  </si>
  <si>
    <t>Platz</t>
  </si>
  <si>
    <t>Huacaya max Points</t>
  </si>
  <si>
    <t>Suri max Points</t>
  </si>
  <si>
    <t>Ring 01  Huacaya 6-12 white</t>
  </si>
  <si>
    <t>AvW Highl.Ronda</t>
  </si>
  <si>
    <t>w</t>
  </si>
  <si>
    <t>AHL Perv.TruHighlander</t>
  </si>
  <si>
    <t>mf</t>
  </si>
  <si>
    <t>LPA Innovations Roulette</t>
  </si>
  <si>
    <t>Alpakas vom Weinberg</t>
  </si>
  <si>
    <t>CA Golden Emma</t>
  </si>
  <si>
    <t>AHL Elite Select</t>
  </si>
  <si>
    <t>l</t>
  </si>
  <si>
    <t>AdW Lulie A</t>
  </si>
  <si>
    <t>lf</t>
  </si>
  <si>
    <t>Devils Stone Alpacas</t>
  </si>
  <si>
    <t>AL Gisela</t>
  </si>
  <si>
    <t>SM Uncontended Royality</t>
  </si>
  <si>
    <t>AL Gloria</t>
  </si>
  <si>
    <t>Alpacaland Steffen Krämer</t>
  </si>
  <si>
    <t>CA Joanna</t>
  </si>
  <si>
    <t>Algoma Chaska</t>
  </si>
  <si>
    <t>CA Frimerida</t>
  </si>
  <si>
    <t>AL Mariella</t>
  </si>
  <si>
    <t>Godswell Monty</t>
  </si>
  <si>
    <t>AL Magic</t>
  </si>
  <si>
    <t>JAA Mariza</t>
  </si>
  <si>
    <t>Timbertop XLR 8</t>
  </si>
  <si>
    <t>AS Antara</t>
  </si>
  <si>
    <t>Juwel Alpakas</t>
  </si>
  <si>
    <t>AG Don Camillo</t>
  </si>
  <si>
    <t>WF Tobruk</t>
  </si>
  <si>
    <t>AoS Camilla 774</t>
  </si>
  <si>
    <t>Alpaka Glück</t>
  </si>
  <si>
    <t>Ring 02  Huacaya 13-24 white</t>
  </si>
  <si>
    <t>West perv.Celebration</t>
  </si>
  <si>
    <t>Blue Grass Centurion</t>
  </si>
  <si>
    <t>AH perv.Christina</t>
  </si>
  <si>
    <t>Westfalen Alpacas GbR</t>
  </si>
  <si>
    <t>AHR Jacinto</t>
  </si>
  <si>
    <t>NZ Silverstream Flashback</t>
  </si>
  <si>
    <t>TTA Esprit</t>
  </si>
  <si>
    <t>Alpakahof Rödertal</t>
  </si>
  <si>
    <t>AL Cassiopeia</t>
  </si>
  <si>
    <t>Softfoot Comsec</t>
  </si>
  <si>
    <t>Accacia Calypso</t>
  </si>
  <si>
    <t>AL Nanuk</t>
  </si>
  <si>
    <t>KA Manana</t>
  </si>
  <si>
    <t>AdW Stand Still</t>
  </si>
  <si>
    <t>WF Bismark</t>
  </si>
  <si>
    <t>AdW Stand by Me</t>
  </si>
  <si>
    <t>Alpakas am Flöthbach</t>
  </si>
  <si>
    <t>AH Earl Vito</t>
  </si>
  <si>
    <t>Waratah Flats Earl Grey</t>
  </si>
  <si>
    <t>PE06 perv Valerie</t>
  </si>
  <si>
    <t>ANA Highl.Kayleen</t>
  </si>
  <si>
    <t>ANA Kamii</t>
  </si>
  <si>
    <t>Thibet-Alpakas</t>
  </si>
  <si>
    <t>ZL Mercedes v Franzosental</t>
  </si>
  <si>
    <t>AOS perv Donatello</t>
  </si>
  <si>
    <t>ZL Matrix</t>
  </si>
  <si>
    <t>Alpakas v Franzosental</t>
  </si>
  <si>
    <t>Ring 03  Huacaya 25-48 white</t>
  </si>
  <si>
    <t xml:space="preserve"> </t>
  </si>
  <si>
    <t>West Maximus</t>
  </si>
  <si>
    <t>AoS Signor Flores</t>
  </si>
  <si>
    <t>Wessex perv Juliana</t>
  </si>
  <si>
    <t>Res.Color  Champ</t>
  </si>
  <si>
    <t>TTA Hei Tiki</t>
  </si>
  <si>
    <t>Hemiccoyo Matrix</t>
  </si>
  <si>
    <t>Aquaviva Bianca</t>
  </si>
  <si>
    <t>Taubertal Alpakas</t>
  </si>
  <si>
    <t>AL Sammy</t>
  </si>
  <si>
    <t>Lee Carrow Jim Bob</t>
  </si>
  <si>
    <t>mb</t>
  </si>
  <si>
    <t>Accacia Calpyso</t>
  </si>
  <si>
    <t>AoD Sirius</t>
  </si>
  <si>
    <t>Wildflower Tobruk</t>
  </si>
  <si>
    <t>f</t>
  </si>
  <si>
    <t>Quantary</t>
  </si>
  <si>
    <t>Alpacas of Density</t>
  </si>
  <si>
    <t>Color Champ</t>
  </si>
  <si>
    <t>Ring 04  Huacaya 49-72 white</t>
  </si>
  <si>
    <t>AL Anton</t>
  </si>
  <si>
    <t>Silverstream Faberge</t>
  </si>
  <si>
    <t>Silverstream Jewel</t>
  </si>
  <si>
    <t>AH perv.Julian</t>
  </si>
  <si>
    <t>AH perv.Casimir</t>
  </si>
  <si>
    <t>Wessex perv.Juliana</t>
  </si>
  <si>
    <t>Oldenburg Alpacas</t>
  </si>
  <si>
    <t>Ring 05  Huacaya 6-12 light</t>
  </si>
  <si>
    <t>SF Miss Dragon</t>
  </si>
  <si>
    <t>SR Scotts Dragon</t>
  </si>
  <si>
    <t>SF Thirty</t>
  </si>
  <si>
    <t>Surifarm</t>
  </si>
  <si>
    <t>AoD Sid</t>
  </si>
  <si>
    <t>SG Jargo</t>
  </si>
  <si>
    <t>AoD Leandra</t>
  </si>
  <si>
    <t>AoD Josie</t>
  </si>
  <si>
    <t>SG Juleika</t>
  </si>
  <si>
    <t>Alpakagarten J.Fiedler</t>
  </si>
  <si>
    <t>OHA Maddox</t>
  </si>
  <si>
    <t>Greenstone Mars</t>
  </si>
  <si>
    <t>OHA Inca</t>
  </si>
  <si>
    <t>Oberhessen Alpakas</t>
  </si>
  <si>
    <t>AL Sansiba</t>
  </si>
  <si>
    <t>Softfoot Godiva GM</t>
  </si>
  <si>
    <t>AFK Ivory Tobruk</t>
  </si>
  <si>
    <t>MMR Icewind</t>
  </si>
  <si>
    <t>Alpakas von der Fahrner Höhe</t>
  </si>
  <si>
    <t>OLD SignoraTop of the Pops</t>
  </si>
  <si>
    <t>OLD Tresor</t>
  </si>
  <si>
    <t>Ring 06  Huacaya 13-24 light</t>
  </si>
  <si>
    <t>AoD Amaru</t>
  </si>
  <si>
    <t>AoD Atlantis</t>
  </si>
  <si>
    <t>AaC Signora Helena</t>
  </si>
  <si>
    <t>AaC Helga</t>
  </si>
  <si>
    <t>Coniraya Alpacas</t>
  </si>
  <si>
    <t>Res.Color Champ</t>
  </si>
  <si>
    <t>AL Frieda</t>
  </si>
  <si>
    <t>Leajay Striker</t>
  </si>
  <si>
    <t>AL Doris</t>
  </si>
  <si>
    <t>AoD Xenon</t>
  </si>
  <si>
    <t>XLR 8</t>
  </si>
  <si>
    <t>SG Winona</t>
  </si>
  <si>
    <t>br</t>
  </si>
  <si>
    <t>DLA Fairytale</t>
  </si>
  <si>
    <t>Quintessence Sahara</t>
  </si>
  <si>
    <t>DeLaLuna Alpaca</t>
  </si>
  <si>
    <t>Ring 07  Huacaya 25-48 light</t>
  </si>
  <si>
    <t>SF Fenja</t>
  </si>
  <si>
    <t>bg</t>
  </si>
  <si>
    <t>SR Dragon</t>
  </si>
  <si>
    <t>SF Jarqua</t>
  </si>
  <si>
    <t>AvW Highl.Dakota</t>
  </si>
  <si>
    <t>AvW Ayla</t>
  </si>
  <si>
    <t>Kornberg Aurora</t>
  </si>
  <si>
    <t>DH Spicy Ice</t>
  </si>
  <si>
    <t>Kornberg Alpakas</t>
  </si>
  <si>
    <t>Ring 07 a  Huacaya 49-72 light</t>
  </si>
  <si>
    <t>OLD Magic Moment</t>
  </si>
  <si>
    <t>unbekannt</t>
  </si>
  <si>
    <t>Ring 08  Huacaya 6-12 fawn</t>
  </si>
  <si>
    <t>BM Tiramisu</t>
  </si>
  <si>
    <t>df</t>
  </si>
  <si>
    <t>LF Dela Burl</t>
  </si>
  <si>
    <t>ap</t>
  </si>
  <si>
    <t>Bronsons Jameeka</t>
  </si>
  <si>
    <t>lrg</t>
  </si>
  <si>
    <t>Blue moon Alpacas</t>
  </si>
  <si>
    <t>PR Giorgina</t>
  </si>
  <si>
    <t>Mill Duck Montague</t>
  </si>
  <si>
    <t>PR Giannina</t>
  </si>
  <si>
    <t>Pits Alpakahof</t>
  </si>
  <si>
    <t>28a</t>
  </si>
  <si>
    <t>LU Amanda</t>
  </si>
  <si>
    <t>LU Ariell</t>
  </si>
  <si>
    <t>Lutchenalpakas</t>
  </si>
  <si>
    <t>38a</t>
  </si>
  <si>
    <t>LU Shakira</t>
  </si>
  <si>
    <t>LU Sissy</t>
  </si>
  <si>
    <t>BY Ciello</t>
  </si>
  <si>
    <t>BY Cosimo</t>
  </si>
  <si>
    <t>BY Miss Elli</t>
  </si>
  <si>
    <t>Beynberg Alpaka</t>
  </si>
  <si>
    <t>AoD Paddington</t>
  </si>
  <si>
    <t>AoD/AL Black Power</t>
  </si>
  <si>
    <t>bl</t>
  </si>
  <si>
    <t>Sierra Bella</t>
  </si>
  <si>
    <t>Ring 09  Huacaya 13-24 fawn</t>
  </si>
  <si>
    <t>41a</t>
  </si>
  <si>
    <t>AdW Chica A</t>
  </si>
  <si>
    <t>AdW Apollon</t>
  </si>
  <si>
    <t>AdW Curry</t>
  </si>
  <si>
    <t>b</t>
  </si>
  <si>
    <t>Flanders Arequipa ET</t>
  </si>
  <si>
    <t>Aquaviva Claudius</t>
  </si>
  <si>
    <t>Flanders Arche</t>
  </si>
  <si>
    <t>West Commodus ET</t>
  </si>
  <si>
    <t>LP Highl.King</t>
  </si>
  <si>
    <t>AHL perv.TruHighlander</t>
  </si>
  <si>
    <t>CL09 Elfenkönigin</t>
  </si>
  <si>
    <t>Lama-und Ponnyhof</t>
  </si>
  <si>
    <t>AoD Rain Man</t>
  </si>
  <si>
    <t>Celina</t>
  </si>
  <si>
    <t>lb</t>
  </si>
  <si>
    <t>Gertrud Drees</t>
  </si>
  <si>
    <t>BLOM Manhattens Nahjan</t>
  </si>
  <si>
    <t>Mill Duck Manhatten</t>
  </si>
  <si>
    <t>CH14 Nikita</t>
  </si>
  <si>
    <t>bb</t>
  </si>
  <si>
    <t>Alpakahof Blomberg</t>
  </si>
  <si>
    <t>Ring 10  Huacaya 25-48 fawn</t>
  </si>
  <si>
    <t>AL Corelli</t>
  </si>
  <si>
    <t>Softfoot Cleo</t>
  </si>
  <si>
    <t>Alpacaland Steffen</t>
  </si>
  <si>
    <t>Blom Highl.Layla</t>
  </si>
  <si>
    <t>AvW Luna</t>
  </si>
  <si>
    <t>Alpakahaof Blomberg</t>
  </si>
  <si>
    <t>Sun Star Dominata</t>
  </si>
  <si>
    <t>Dominga ..</t>
  </si>
  <si>
    <t>Sun Star Alpacas</t>
  </si>
  <si>
    <t>AV Benz Emilio</t>
  </si>
  <si>
    <t>Chelammer Elly</t>
  </si>
  <si>
    <t>Alpacka Village</t>
  </si>
  <si>
    <t>OLD Te Amour</t>
  </si>
  <si>
    <t>AHL TruHighlander</t>
  </si>
  <si>
    <t>OLD Tattinger</t>
  </si>
  <si>
    <t>Ring 11  Huacaya 25-48 fawn</t>
  </si>
  <si>
    <t>Alpacas Rstyle Katarina</t>
  </si>
  <si>
    <t>Futura Humdinger</t>
  </si>
  <si>
    <t>Stylist Gin….</t>
  </si>
  <si>
    <t>Flanders Mirella</t>
  </si>
  <si>
    <t>Caithness Fa.Mirage</t>
  </si>
  <si>
    <t>Dreamworld Alpacas</t>
  </si>
  <si>
    <t>SG Joanita</t>
  </si>
  <si>
    <t>SF Churyman</t>
  </si>
  <si>
    <t>CME Ly Sander ET</t>
  </si>
  <si>
    <t>SF Chury</t>
  </si>
  <si>
    <t>Ring 12  Huacaya älter 72 fawn</t>
  </si>
  <si>
    <t>AHL Lysterfield Truman</t>
  </si>
  <si>
    <t>Aviana Farms Harmony</t>
  </si>
  <si>
    <t>Ring 13  Huacaya 6-12 Brown</t>
  </si>
  <si>
    <t>OLD Signor Tango Argentino</t>
  </si>
  <si>
    <t>db</t>
  </si>
  <si>
    <t>SUN Barbies Finish</t>
  </si>
  <si>
    <t>tb</t>
  </si>
  <si>
    <t>DLA Brooklyn</t>
  </si>
  <si>
    <t>AH perv.Victor</t>
  </si>
  <si>
    <t>Quintessence Marla</t>
  </si>
  <si>
    <t>APF Anubis</t>
  </si>
  <si>
    <t>LPA …Douglas</t>
  </si>
  <si>
    <t>MAK Alexandra</t>
  </si>
  <si>
    <t>Alpakapark Funke</t>
  </si>
  <si>
    <t>Blom Highl.Naura</t>
  </si>
  <si>
    <t>CH4 Nikita</t>
  </si>
  <si>
    <t>Ring 14  Huacaya 13-24 Brown</t>
  </si>
  <si>
    <t>OHA Shiva</t>
  </si>
  <si>
    <t>AL Mary</t>
  </si>
  <si>
    <t>OberhessenAlpakas</t>
  </si>
  <si>
    <t>Flanders Amina ET</t>
  </si>
  <si>
    <t>AoD Jackpot</t>
  </si>
  <si>
    <t>Vivienne</t>
  </si>
  <si>
    <t>ANA Highl.Fame</t>
  </si>
  <si>
    <t>ANA Fay</t>
  </si>
  <si>
    <t>AdW TeAnau</t>
  </si>
  <si>
    <t>Forestglen Bravo ET</t>
  </si>
  <si>
    <t>Honeyfields Alexandria</t>
  </si>
  <si>
    <t>Ring 15  Huacaya 25-48 Brown</t>
  </si>
  <si>
    <t>SF Kodiak</t>
  </si>
  <si>
    <t>Silcron Ron Rocco</t>
  </si>
  <si>
    <t>SF Fifty</t>
  </si>
  <si>
    <t>gr</t>
  </si>
  <si>
    <t>entfällt</t>
  </si>
  <si>
    <t>AL Fernando</t>
  </si>
  <si>
    <t>AL Valentina</t>
  </si>
  <si>
    <t>AAC Niagara</t>
  </si>
  <si>
    <t>AAC Versace</t>
  </si>
  <si>
    <t>AAC Okuwanga</t>
  </si>
  <si>
    <t>Alpakahof am Czorneboh</t>
  </si>
  <si>
    <t>AFK Gustavo</t>
  </si>
  <si>
    <t>MMR Ice-Wind</t>
  </si>
  <si>
    <t>Alpakas v.d.Farner Höhe</t>
  </si>
  <si>
    <t>AFK Hector Highl.</t>
  </si>
  <si>
    <t>Aztec Eliana</t>
  </si>
  <si>
    <t>DLA Primrose</t>
  </si>
  <si>
    <t>AH Huascar Inca</t>
  </si>
  <si>
    <t>Flanders Ronin ET</t>
  </si>
  <si>
    <t>UBR Roana</t>
  </si>
  <si>
    <t>Ring 16  Huacaya 49-72 Brown</t>
  </si>
  <si>
    <t>WKP Pog Moi Thoin</t>
  </si>
  <si>
    <t>Timbertop CT Lagacy</t>
  </si>
  <si>
    <t>Taffy`Rose Caitlin</t>
  </si>
  <si>
    <t>Alpakas v.Weinberg</t>
  </si>
  <si>
    <t>TR BB King Germans Winner</t>
  </si>
  <si>
    <t>BB King</t>
  </si>
  <si>
    <t>CA12 Silvia</t>
  </si>
  <si>
    <t>msg</t>
  </si>
  <si>
    <t>Ring 17  Huacaya 6-12 black</t>
  </si>
  <si>
    <t>SFHerlinda</t>
  </si>
  <si>
    <t>SF Ten</t>
  </si>
  <si>
    <t>AGK Einstein</t>
  </si>
  <si>
    <t>AoD Ella</t>
  </si>
  <si>
    <t>Alpakagarten a.d.Königs.</t>
  </si>
  <si>
    <t>AL Bambi</t>
  </si>
  <si>
    <t>Foxee Frost</t>
  </si>
  <si>
    <t>AlpacalandSteffen</t>
  </si>
  <si>
    <t>Ring 18  Huacaya 13-24 Black</t>
  </si>
  <si>
    <t>MQ Vendetta</t>
  </si>
  <si>
    <t>MQ Rosario</t>
  </si>
  <si>
    <t>dsg</t>
  </si>
  <si>
    <t>CCH Valina</t>
  </si>
  <si>
    <t>MIRIQUiDI fine black alpacas</t>
  </si>
  <si>
    <t>AoD Elias</t>
  </si>
  <si>
    <t>Elmina</t>
  </si>
  <si>
    <t>Ring 19  Huacaya 25-48 Black</t>
  </si>
  <si>
    <t>MQ Filou</t>
  </si>
  <si>
    <t>Canchones Canelli ET</t>
  </si>
  <si>
    <t>Canchones Terre ET</t>
  </si>
  <si>
    <t>Parvati Alpakas</t>
  </si>
  <si>
    <t>AV Benz Marinus</t>
  </si>
  <si>
    <t>AV Benz Maya</t>
  </si>
  <si>
    <t>AL Lucifer</t>
  </si>
  <si>
    <t>Lyneden Brodie</t>
  </si>
  <si>
    <t>Ring 20  Huacaya 6-12 grey</t>
  </si>
  <si>
    <t>OHA Achilles</t>
  </si>
  <si>
    <t>AL Amadeus</t>
  </si>
  <si>
    <t>Lyneden Nicolle</t>
  </si>
  <si>
    <t>drg</t>
  </si>
  <si>
    <t>Oberhessen Alpacas</t>
  </si>
  <si>
    <t>SF Wipper Blue</t>
  </si>
  <si>
    <t>mg</t>
  </si>
  <si>
    <t>SF Gerlinde ET</t>
  </si>
  <si>
    <t>SF Rosalie</t>
  </si>
  <si>
    <t>rg</t>
  </si>
  <si>
    <t>SF Mourtan</t>
  </si>
  <si>
    <t>SF Rosalinde</t>
  </si>
  <si>
    <t>AL Hektor</t>
  </si>
  <si>
    <t>Softfoot Jovina</t>
  </si>
  <si>
    <t>Ring 21  Huacaya 13-24 grey</t>
  </si>
  <si>
    <t>SF After Midnight ET</t>
  </si>
  <si>
    <t>DWA Harissa</t>
  </si>
  <si>
    <t>rn</t>
  </si>
  <si>
    <t>Leajay Sriker</t>
  </si>
  <si>
    <t>SG Helena</t>
  </si>
  <si>
    <t>BM Abbey Rose</t>
  </si>
  <si>
    <t>LF DELA Burl</t>
  </si>
  <si>
    <t>Blue Moon Alpacas</t>
  </si>
  <si>
    <t>MQ Greys Girl</t>
  </si>
  <si>
    <t>sg</t>
  </si>
  <si>
    <t>Ambersun Cumplido</t>
  </si>
  <si>
    <t>CCH Grey Whisper</t>
  </si>
  <si>
    <t>APL Da Vinci</t>
  </si>
  <si>
    <t>AWG Brutus</t>
  </si>
  <si>
    <t>APL Jane</t>
  </si>
  <si>
    <t>Commanchenland Alpakas</t>
  </si>
  <si>
    <t>Ring 22  Huacaya 25-48 grey</t>
  </si>
  <si>
    <t>SF Amarock</t>
  </si>
  <si>
    <t>SF 67</t>
  </si>
  <si>
    <t>Paca Funs Titanium</t>
  </si>
  <si>
    <t>Aussie 38 Special</t>
  </si>
  <si>
    <t>Paca Funs Thalia</t>
  </si>
  <si>
    <t>Ring 23  Huacaya 49-72 grey</t>
  </si>
  <si>
    <t>AHL Bronze Mihakoda</t>
  </si>
  <si>
    <t>SM Bronze Skulptur</t>
  </si>
  <si>
    <t>AHL perv.Merengue</t>
  </si>
  <si>
    <t>Alpakafarm a.d.Farner Höhe</t>
  </si>
  <si>
    <t>Delphi Elphi</t>
  </si>
  <si>
    <t>Aussie38 Spezial</t>
  </si>
  <si>
    <t>lsg</t>
  </si>
  <si>
    <t>Summer …</t>
  </si>
  <si>
    <t>Shamarra Roaning Meg ET</t>
  </si>
  <si>
    <t>mrg</t>
  </si>
  <si>
    <t>Patag.Celfic Rising Sun</t>
  </si>
  <si>
    <t>Lee Carrow …</t>
  </si>
  <si>
    <t>Ring 24  Huacaya 13-24 appaloosa</t>
  </si>
  <si>
    <t>Commanchens Explosion</t>
  </si>
  <si>
    <t>Amarilla-E</t>
  </si>
  <si>
    <t>TTA Inca Gold</t>
  </si>
  <si>
    <t>Q TAZ April Sun</t>
  </si>
  <si>
    <t>Ring 25  Huacaya 6-12 roan</t>
  </si>
  <si>
    <t>DWA Maylin</t>
  </si>
  <si>
    <t>Ring 27  Suri 06-12 Monate</t>
  </si>
  <si>
    <t>PAH Captains Paco</t>
  </si>
  <si>
    <t>CaptainsPaco</t>
  </si>
  <si>
    <t>JujuBeeCFATV</t>
  </si>
  <si>
    <t>Pahaha Alpacas</t>
  </si>
  <si>
    <t>Suri  24-48 Monate</t>
  </si>
  <si>
    <t>EHA Octans Connor</t>
  </si>
  <si>
    <t>SL Octane</t>
  </si>
  <si>
    <t>SL Isotope</t>
  </si>
  <si>
    <t>Elbenhof Alpacas</t>
  </si>
  <si>
    <t>EHA Candy Girl</t>
  </si>
  <si>
    <t>SL Madolo</t>
  </si>
  <si>
    <t>SL Jocasta</t>
  </si>
  <si>
    <t>EHA Commander</t>
  </si>
  <si>
    <t>SL Laser</t>
  </si>
  <si>
    <t>McKenzie Park Bl.Caviar</t>
  </si>
  <si>
    <t>SF Larender Blue</t>
  </si>
  <si>
    <t>Suri  49-72  Monate</t>
  </si>
  <si>
    <t>Surilana Signora</t>
  </si>
  <si>
    <t>SL Mademoiselle</t>
  </si>
  <si>
    <t>Res.Best of Surivlies</t>
  </si>
  <si>
    <t>AUS16 Amarillo</t>
  </si>
  <si>
    <t>ILR ABF Emm….</t>
  </si>
  <si>
    <t>….Lambada</t>
  </si>
  <si>
    <t>Elbtal Alpaka</t>
  </si>
  <si>
    <t>Surilana Pianella</t>
  </si>
  <si>
    <t>Pinjarra El Nino</t>
  </si>
  <si>
    <t>SL Pianola</t>
  </si>
  <si>
    <t>Surilana Isotope</t>
  </si>
  <si>
    <t>SL Quattro</t>
  </si>
  <si>
    <t>SL Istella</t>
  </si>
  <si>
    <t>Best of Surivlies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</si>
</sst>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General"/>
    <numFmt numFmtId="165" formatCode="[$-407]d&quot;.&quot;m&quot;.&quot;yy"/>
    <numFmt numFmtId="166" formatCode="#,##0.00&quot; &quot;[$€-407];[Red]&quot;-&quot;#,##0.00&quot; &quot;[$€-407]"/>
  </numFmts>
  <fonts count="14"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Arial1"/>
    </font>
    <font>
      <b/>
      <sz val="10"/>
      <color rgb="FF000000"/>
      <name val="Arial1"/>
    </font>
    <font>
      <b/>
      <u/>
      <sz val="12"/>
      <color rgb="FF000000"/>
      <name val="Arial1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9"/>
      <color rgb="FF000000"/>
      <name val="Arial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66FFFF"/>
        <bgColor rgb="FF66FFFF"/>
      </patternFill>
    </fill>
    <fill>
      <patternFill patternType="solid">
        <fgColor rgb="FFED7D31"/>
        <bgColor rgb="FFED7D31"/>
      </patternFill>
    </fill>
    <fill>
      <patternFill patternType="solid">
        <fgColor rgb="FF00CCFF"/>
        <bgColor rgb="FF00CCFF"/>
      </patternFill>
    </fill>
    <fill>
      <patternFill patternType="solid">
        <fgColor rgb="FFE6E6FF"/>
        <bgColor rgb="FFE6E6FF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50">
    <xf numFmtId="0" fontId="0" fillId="0" borderId="0" xfId="0"/>
    <xf numFmtId="164" fontId="4" fillId="0" borderId="1" xfId="1" applyFont="1" applyFill="1" applyBorder="1" applyAlignment="1">
      <alignment horizontal="center"/>
    </xf>
    <xf numFmtId="164" fontId="4" fillId="0" borderId="1" xfId="1" applyFont="1" applyFill="1" applyBorder="1" applyAlignment="1"/>
    <xf numFmtId="164" fontId="5" fillId="0" borderId="1" xfId="1" applyFont="1" applyFill="1" applyBorder="1" applyAlignment="1">
      <alignment horizontal="center" textRotation="90"/>
    </xf>
    <xf numFmtId="164" fontId="6" fillId="0" borderId="1" xfId="1" applyFont="1" applyFill="1" applyBorder="1" applyAlignment="1">
      <alignment horizontal="left" textRotation="90"/>
    </xf>
    <xf numFmtId="164" fontId="7" fillId="2" borderId="1" xfId="1" applyFont="1" applyFill="1" applyBorder="1" applyAlignment="1">
      <alignment horizontal="left" textRotation="90"/>
    </xf>
    <xf numFmtId="164" fontId="7" fillId="0" borderId="1" xfId="1" applyFont="1" applyFill="1" applyBorder="1" applyAlignment="1">
      <alignment textRotation="90"/>
    </xf>
    <xf numFmtId="164" fontId="8" fillId="0" borderId="1" xfId="1" applyFont="1" applyFill="1" applyBorder="1" applyAlignment="1">
      <alignment horizontal="center"/>
    </xf>
    <xf numFmtId="164" fontId="4" fillId="0" borderId="0" xfId="1" applyFont="1" applyFill="1" applyAlignment="1"/>
    <xf numFmtId="164" fontId="1" fillId="0" borderId="0" xfId="1" applyFont="1" applyFill="1" applyAlignment="1"/>
    <xf numFmtId="164" fontId="1" fillId="0" borderId="1" xfId="1" applyFont="1" applyFill="1" applyBorder="1" applyAlignment="1"/>
    <xf numFmtId="164" fontId="1" fillId="0" borderId="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left"/>
    </xf>
    <xf numFmtId="164" fontId="5" fillId="2" borderId="1" xfId="1" applyFont="1" applyFill="1" applyBorder="1" applyAlignment="1">
      <alignment horizontal="left"/>
    </xf>
    <xf numFmtId="164" fontId="11" fillId="0" borderId="1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left"/>
    </xf>
    <xf numFmtId="164" fontId="1" fillId="3" borderId="1" xfId="1" applyFont="1" applyFill="1" applyBorder="1" applyAlignment="1"/>
    <xf numFmtId="164" fontId="4" fillId="3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left"/>
    </xf>
    <xf numFmtId="164" fontId="1" fillId="2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right"/>
    </xf>
    <xf numFmtId="164" fontId="1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164" fontId="4" fillId="2" borderId="1" xfId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1" fillId="3" borderId="1" xfId="1" applyFont="1" applyFill="1" applyBorder="1" applyAlignment="1">
      <alignment horizontal="center"/>
    </xf>
    <xf numFmtId="164" fontId="10" fillId="3" borderId="1" xfId="1" applyFont="1" applyFill="1" applyBorder="1" applyAlignment="1">
      <alignment horizontal="left"/>
    </xf>
    <xf numFmtId="164" fontId="11" fillId="3" borderId="1" xfId="1" applyFont="1" applyFill="1" applyBorder="1" applyAlignment="1">
      <alignment horizontal="center"/>
    </xf>
    <xf numFmtId="164" fontId="1" fillId="3" borderId="0" xfId="1" applyFont="1" applyFill="1" applyAlignment="1"/>
    <xf numFmtId="0" fontId="0" fillId="3" borderId="0" xfId="0" applyFill="1"/>
    <xf numFmtId="165" fontId="1" fillId="3" borderId="0" xfId="1" applyNumberFormat="1" applyFont="1" applyFill="1" applyAlignment="1"/>
    <xf numFmtId="164" fontId="4" fillId="3" borderId="1" xfId="1" applyFont="1" applyFill="1" applyBorder="1" applyAlignment="1"/>
    <xf numFmtId="164" fontId="1" fillId="6" borderId="1" xfId="1" applyFont="1" applyFill="1" applyBorder="1" applyAlignment="1"/>
    <xf numFmtId="164" fontId="12" fillId="3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164" fontId="4" fillId="0" borderId="0" xfId="1" applyFont="1" applyFill="1" applyAlignment="1">
      <alignment horizontal="center"/>
    </xf>
    <xf numFmtId="164" fontId="1" fillId="0" borderId="0" xfId="1" applyFont="1" applyFill="1" applyAlignment="1">
      <alignment horizontal="center"/>
    </xf>
    <xf numFmtId="164" fontId="10" fillId="0" borderId="0" xfId="1" applyFont="1" applyFill="1" applyAlignment="1">
      <alignment horizontal="left"/>
    </xf>
    <xf numFmtId="164" fontId="4" fillId="3" borderId="0" xfId="1" applyFont="1" applyFill="1" applyAlignment="1">
      <alignment horizontal="left"/>
    </xf>
    <xf numFmtId="164" fontId="11" fillId="0" borderId="0" xfId="1" applyFont="1" applyFill="1" applyAlignment="1">
      <alignment horizontal="center"/>
    </xf>
    <xf numFmtId="164" fontId="4" fillId="2" borderId="0" xfId="1" applyFont="1" applyFill="1" applyAlignment="1">
      <alignment horizontal="left"/>
    </xf>
    <xf numFmtId="164" fontId="9" fillId="0" borderId="1" xfId="1" applyFont="1" applyFill="1" applyBorder="1" applyAlignment="1">
      <alignment horizontal="center"/>
    </xf>
    <xf numFmtId="164" fontId="4" fillId="0" borderId="1" xfId="1" applyFont="1" applyFill="1" applyBorder="1" applyAlignment="1"/>
    <xf numFmtId="164" fontId="4" fillId="4" borderId="1" xfId="1" applyFont="1" applyFill="1" applyBorder="1" applyAlignment="1"/>
    <xf numFmtId="164" fontId="4" fillId="5" borderId="1" xfId="1" applyFont="1" applyFill="1" applyBorder="1" applyAlignment="1"/>
    <xf numFmtId="164" fontId="4" fillId="7" borderId="1" xfId="1" applyFont="1" applyFill="1" applyBorder="1" applyAlignment="1"/>
    <xf numFmtId="164" fontId="4" fillId="8" borderId="1" xfId="1" applyFont="1" applyFill="1" applyBorder="1" applyAlignment="1"/>
    <xf numFmtId="164" fontId="4" fillId="9" borderId="1" xfId="1" applyFont="1" applyFill="1" applyBorder="1" applyAlignment="1">
      <alignment horizontal="left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35"/>
  <sheetViews>
    <sheetView tabSelected="1" workbookViewId="0"/>
  </sheetViews>
  <sheetFormatPr baseColWidth="10" defaultRowHeight="15.75"/>
  <cols>
    <col min="1" max="1" width="3.875" style="37" customWidth="1"/>
    <col min="2" max="2" width="19.625" style="9" customWidth="1"/>
    <col min="3" max="3" width="3.375" style="38" customWidth="1"/>
    <col min="4" max="4" width="4.125" style="38" customWidth="1"/>
    <col min="5" max="5" width="19.375" style="9" customWidth="1"/>
    <col min="6" max="6" width="3.375" style="38" customWidth="1"/>
    <col min="7" max="7" width="19.5" style="9" customWidth="1"/>
    <col min="8" max="8" width="3.375" style="38" customWidth="1"/>
    <col min="9" max="9" width="19.125" style="9" customWidth="1"/>
    <col min="10" max="10" width="4.75" style="38" customWidth="1"/>
    <col min="11" max="11" width="3.875" style="39" customWidth="1"/>
    <col min="12" max="12" width="4.875" style="39" customWidth="1"/>
    <col min="13" max="14" width="3.5" style="39" customWidth="1"/>
    <col min="15" max="15" width="3.375" style="39" customWidth="1"/>
    <col min="16" max="16" width="3.875" style="39" customWidth="1"/>
    <col min="17" max="18" width="3.25" style="39" customWidth="1"/>
    <col min="19" max="19" width="3.375" style="39" customWidth="1"/>
    <col min="20" max="20" width="2.625" style="39" customWidth="1"/>
    <col min="21" max="21" width="4.75" style="42" customWidth="1"/>
    <col min="22" max="22" width="4.875" style="9" customWidth="1"/>
    <col min="23" max="23" width="5" style="9" customWidth="1"/>
    <col min="24" max="24" width="5.5" style="41" customWidth="1"/>
    <col min="25" max="1023" width="9.875" style="9" customWidth="1"/>
    <col min="1024" max="1024" width="11" style="9" customWidth="1"/>
    <col min="1025" max="1025" width="11" customWidth="1"/>
  </cols>
  <sheetData>
    <row r="1" spans="1:25" ht="90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  <c r="F1" s="3" t="s">
        <v>2</v>
      </c>
      <c r="G1" s="2" t="s">
        <v>5</v>
      </c>
      <c r="H1" s="3" t="s">
        <v>2</v>
      </c>
      <c r="I1" s="2" t="s">
        <v>6</v>
      </c>
      <c r="J1" s="1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5" t="s">
        <v>18</v>
      </c>
      <c r="V1" s="6" t="s">
        <v>19</v>
      </c>
      <c r="W1" s="6" t="s">
        <v>20</v>
      </c>
      <c r="X1" s="7" t="s">
        <v>21</v>
      </c>
      <c r="Y1" s="8"/>
    </row>
    <row r="2" spans="1:25">
      <c r="A2" s="1"/>
      <c r="B2" s="10"/>
      <c r="C2" s="11"/>
      <c r="D2" s="11"/>
      <c r="E2" s="10"/>
      <c r="F2" s="11"/>
      <c r="G2" s="43" t="s">
        <v>22</v>
      </c>
      <c r="H2" s="43"/>
      <c r="I2" s="43"/>
      <c r="J2" s="43"/>
      <c r="K2" s="12">
        <v>20</v>
      </c>
      <c r="L2" s="12">
        <v>10</v>
      </c>
      <c r="M2" s="12">
        <v>10</v>
      </c>
      <c r="N2" s="12">
        <v>5</v>
      </c>
      <c r="O2" s="12">
        <v>10</v>
      </c>
      <c r="P2" s="12">
        <v>5</v>
      </c>
      <c r="Q2" s="12">
        <v>10</v>
      </c>
      <c r="R2" s="12">
        <v>10</v>
      </c>
      <c r="S2" s="12">
        <v>5</v>
      </c>
      <c r="T2" s="12">
        <v>15</v>
      </c>
      <c r="U2" s="13">
        <v>100</v>
      </c>
      <c r="V2" s="10"/>
      <c r="W2" s="10"/>
      <c r="X2" s="14"/>
    </row>
    <row r="3" spans="1:25">
      <c r="A3" s="1"/>
      <c r="B3" s="10"/>
      <c r="C3" s="11"/>
      <c r="D3" s="11"/>
      <c r="E3" s="10"/>
      <c r="F3" s="11"/>
      <c r="G3" s="43" t="s">
        <v>23</v>
      </c>
      <c r="H3" s="43"/>
      <c r="I3" s="43"/>
      <c r="J3" s="43"/>
      <c r="K3" s="12">
        <v>20</v>
      </c>
      <c r="L3" s="12">
        <v>10</v>
      </c>
      <c r="M3" s="12">
        <v>10</v>
      </c>
      <c r="N3" s="12">
        <v>5</v>
      </c>
      <c r="O3" s="12">
        <v>10</v>
      </c>
      <c r="P3" s="12">
        <v>5</v>
      </c>
      <c r="Q3" s="12">
        <v>15</v>
      </c>
      <c r="R3" s="12">
        <v>5</v>
      </c>
      <c r="S3" s="12">
        <v>5</v>
      </c>
      <c r="T3" s="12">
        <v>15</v>
      </c>
      <c r="U3" s="13">
        <v>100</v>
      </c>
      <c r="V3" s="10"/>
      <c r="W3" s="10"/>
      <c r="X3" s="14"/>
    </row>
    <row r="4" spans="1:25" ht="1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5">
      <c r="A5" s="1">
        <v>1</v>
      </c>
      <c r="B5" s="10" t="s">
        <v>25</v>
      </c>
      <c r="C5" s="11" t="s">
        <v>26</v>
      </c>
      <c r="D5" s="11">
        <v>8</v>
      </c>
      <c r="E5" s="10" t="s">
        <v>27</v>
      </c>
      <c r="F5" s="11" t="s">
        <v>28</v>
      </c>
      <c r="G5" s="10" t="s">
        <v>29</v>
      </c>
      <c r="H5" s="11" t="s">
        <v>26</v>
      </c>
      <c r="I5" s="10" t="s">
        <v>30</v>
      </c>
      <c r="J5" s="11">
        <v>240</v>
      </c>
      <c r="K5" s="12">
        <v>18.5</v>
      </c>
      <c r="L5" s="12">
        <v>8.5</v>
      </c>
      <c r="M5" s="12">
        <v>9</v>
      </c>
      <c r="N5" s="12">
        <v>5</v>
      </c>
      <c r="O5" s="12">
        <v>8.5</v>
      </c>
      <c r="P5" s="12">
        <v>4</v>
      </c>
      <c r="Q5" s="12">
        <v>8.5</v>
      </c>
      <c r="R5" s="12">
        <v>9</v>
      </c>
      <c r="S5" s="12">
        <v>4.5</v>
      </c>
      <c r="T5" s="12">
        <v>6</v>
      </c>
      <c r="U5" s="15">
        <f t="shared" ref="U5:U11" si="0">SUM(K5:T5)</f>
        <v>81.5</v>
      </c>
      <c r="V5" s="10">
        <v>1221</v>
      </c>
      <c r="W5" s="10">
        <v>803</v>
      </c>
      <c r="X5" s="14">
        <v>1</v>
      </c>
    </row>
    <row r="6" spans="1:25">
      <c r="A6" s="1">
        <v>2</v>
      </c>
      <c r="B6" s="10" t="s">
        <v>31</v>
      </c>
      <c r="C6" s="11" t="s">
        <v>26</v>
      </c>
      <c r="D6" s="11">
        <v>9</v>
      </c>
      <c r="E6" s="10" t="s">
        <v>32</v>
      </c>
      <c r="F6" s="11" t="s">
        <v>33</v>
      </c>
      <c r="G6" s="10" t="s">
        <v>34</v>
      </c>
      <c r="H6" s="11" t="s">
        <v>35</v>
      </c>
      <c r="I6" s="10" t="s">
        <v>36</v>
      </c>
      <c r="J6" s="11">
        <v>274</v>
      </c>
      <c r="K6" s="12">
        <v>16</v>
      </c>
      <c r="L6" s="12">
        <v>7</v>
      </c>
      <c r="M6" s="12">
        <v>8</v>
      </c>
      <c r="N6" s="12">
        <v>4</v>
      </c>
      <c r="O6" s="12">
        <v>6.5</v>
      </c>
      <c r="P6" s="12">
        <v>2</v>
      </c>
      <c r="Q6" s="12">
        <v>7</v>
      </c>
      <c r="R6" s="12">
        <v>6</v>
      </c>
      <c r="S6" s="12">
        <v>4</v>
      </c>
      <c r="T6" s="12">
        <v>0</v>
      </c>
      <c r="U6" s="15">
        <f t="shared" si="0"/>
        <v>60.5</v>
      </c>
      <c r="V6" s="10">
        <v>618</v>
      </c>
      <c r="W6" s="10">
        <v>464</v>
      </c>
      <c r="X6" s="14"/>
    </row>
    <row r="7" spans="1:25">
      <c r="A7" s="1">
        <v>3</v>
      </c>
      <c r="B7" s="16" t="s">
        <v>37</v>
      </c>
      <c r="C7" s="11" t="s">
        <v>26</v>
      </c>
      <c r="D7" s="11">
        <v>9</v>
      </c>
      <c r="E7" s="10" t="s">
        <v>38</v>
      </c>
      <c r="F7" s="11" t="s">
        <v>26</v>
      </c>
      <c r="G7" s="10" t="s">
        <v>39</v>
      </c>
      <c r="H7" s="11" t="s">
        <v>26</v>
      </c>
      <c r="I7" s="10" t="s">
        <v>40</v>
      </c>
      <c r="J7" s="11">
        <v>277</v>
      </c>
      <c r="K7" s="12">
        <v>17.5</v>
      </c>
      <c r="L7" s="12">
        <v>8</v>
      </c>
      <c r="M7" s="12">
        <v>9</v>
      </c>
      <c r="N7" s="12">
        <v>5</v>
      </c>
      <c r="O7" s="12">
        <v>8</v>
      </c>
      <c r="P7" s="12">
        <v>3.5</v>
      </c>
      <c r="Q7" s="12">
        <v>8</v>
      </c>
      <c r="R7" s="12">
        <v>8.5</v>
      </c>
      <c r="S7" s="12">
        <v>4.5</v>
      </c>
      <c r="T7" s="12">
        <v>0</v>
      </c>
      <c r="U7" s="15">
        <f t="shared" si="0"/>
        <v>72</v>
      </c>
      <c r="V7" s="10">
        <v>544</v>
      </c>
      <c r="W7" s="10">
        <v>413</v>
      </c>
      <c r="X7" s="14"/>
    </row>
    <row r="8" spans="1:25">
      <c r="A8" s="1">
        <v>5</v>
      </c>
      <c r="B8" s="10" t="s">
        <v>41</v>
      </c>
      <c r="C8" s="11" t="s">
        <v>26</v>
      </c>
      <c r="D8" s="11">
        <v>10</v>
      </c>
      <c r="E8" s="10" t="s">
        <v>42</v>
      </c>
      <c r="F8" s="11" t="s">
        <v>28</v>
      </c>
      <c r="G8" s="10" t="s">
        <v>43</v>
      </c>
      <c r="H8" s="11" t="s">
        <v>26</v>
      </c>
      <c r="I8" s="10" t="s">
        <v>36</v>
      </c>
      <c r="J8" s="11">
        <v>311</v>
      </c>
      <c r="K8" s="12">
        <v>17.5</v>
      </c>
      <c r="L8" s="12">
        <v>8</v>
      </c>
      <c r="M8" s="12">
        <v>8.5</v>
      </c>
      <c r="N8" s="12">
        <v>5</v>
      </c>
      <c r="O8" s="12">
        <v>8</v>
      </c>
      <c r="P8" s="12">
        <v>3.5</v>
      </c>
      <c r="Q8" s="12">
        <v>8.5</v>
      </c>
      <c r="R8" s="12">
        <v>8.5</v>
      </c>
      <c r="S8" s="12">
        <v>3.5</v>
      </c>
      <c r="T8" s="12">
        <v>2</v>
      </c>
      <c r="U8" s="15">
        <f t="shared" si="0"/>
        <v>73</v>
      </c>
      <c r="V8" s="10">
        <v>866</v>
      </c>
      <c r="W8" s="10">
        <v>738</v>
      </c>
      <c r="X8" s="14">
        <v>3</v>
      </c>
    </row>
    <row r="9" spans="1:25">
      <c r="A9" s="1">
        <v>6</v>
      </c>
      <c r="B9" s="10" t="s">
        <v>44</v>
      </c>
      <c r="C9" s="11" t="s">
        <v>26</v>
      </c>
      <c r="D9" s="11">
        <v>10</v>
      </c>
      <c r="E9" s="10" t="s">
        <v>45</v>
      </c>
      <c r="F9" s="11" t="s">
        <v>35</v>
      </c>
      <c r="G9" s="10" t="s">
        <v>46</v>
      </c>
      <c r="H9" s="11" t="s">
        <v>26</v>
      </c>
      <c r="I9" s="10" t="s">
        <v>40</v>
      </c>
      <c r="J9" s="11">
        <v>293</v>
      </c>
      <c r="K9" s="12">
        <v>16</v>
      </c>
      <c r="L9" s="12">
        <v>7</v>
      </c>
      <c r="M9" s="12">
        <v>9</v>
      </c>
      <c r="N9" s="12">
        <v>5</v>
      </c>
      <c r="O9" s="12">
        <v>7.5</v>
      </c>
      <c r="P9" s="12">
        <v>3</v>
      </c>
      <c r="Q9" s="12">
        <v>7</v>
      </c>
      <c r="R9" s="12">
        <v>7</v>
      </c>
      <c r="S9" s="12">
        <v>4.5</v>
      </c>
      <c r="T9" s="12">
        <v>0</v>
      </c>
      <c r="U9" s="15">
        <f t="shared" si="0"/>
        <v>66</v>
      </c>
      <c r="V9" s="10">
        <v>474</v>
      </c>
      <c r="W9" s="10">
        <v>381</v>
      </c>
      <c r="X9" s="14"/>
    </row>
    <row r="10" spans="1:25">
      <c r="A10" s="1">
        <v>7</v>
      </c>
      <c r="B10" s="10" t="s">
        <v>47</v>
      </c>
      <c r="C10" s="11" t="s">
        <v>26</v>
      </c>
      <c r="D10" s="11">
        <v>11</v>
      </c>
      <c r="E10" s="10" t="s">
        <v>48</v>
      </c>
      <c r="F10" s="11" t="s">
        <v>35</v>
      </c>
      <c r="G10" s="10" t="s">
        <v>49</v>
      </c>
      <c r="H10" s="11" t="s">
        <v>35</v>
      </c>
      <c r="I10" s="10" t="s">
        <v>50</v>
      </c>
      <c r="J10" s="11">
        <v>341</v>
      </c>
      <c r="K10" s="12">
        <v>17</v>
      </c>
      <c r="L10" s="12">
        <v>7</v>
      </c>
      <c r="M10" s="12">
        <v>8</v>
      </c>
      <c r="N10" s="12">
        <v>5</v>
      </c>
      <c r="O10" s="12">
        <v>7.5</v>
      </c>
      <c r="P10" s="12">
        <v>3</v>
      </c>
      <c r="Q10" s="12">
        <v>7.5</v>
      </c>
      <c r="R10" s="12">
        <v>7</v>
      </c>
      <c r="S10" s="12">
        <v>4.5</v>
      </c>
      <c r="T10" s="12">
        <v>2</v>
      </c>
      <c r="U10" s="15">
        <f t="shared" si="0"/>
        <v>68.5</v>
      </c>
      <c r="V10" s="10">
        <v>852</v>
      </c>
      <c r="W10" s="10">
        <v>802</v>
      </c>
      <c r="X10" s="14"/>
    </row>
    <row r="11" spans="1:25">
      <c r="A11" s="1">
        <v>25</v>
      </c>
      <c r="B11" s="10" t="s">
        <v>51</v>
      </c>
      <c r="C11" s="11" t="s">
        <v>35</v>
      </c>
      <c r="D11" s="11">
        <v>8</v>
      </c>
      <c r="E11" s="10" t="s">
        <v>52</v>
      </c>
      <c r="F11" s="11" t="s">
        <v>35</v>
      </c>
      <c r="G11" s="10" t="s">
        <v>53</v>
      </c>
      <c r="H11" s="11" t="s">
        <v>26</v>
      </c>
      <c r="I11" s="10" t="s">
        <v>54</v>
      </c>
      <c r="J11" s="11">
        <v>242</v>
      </c>
      <c r="K11" s="12">
        <v>15</v>
      </c>
      <c r="L11" s="12">
        <v>7</v>
      </c>
      <c r="M11" s="12">
        <v>7.5</v>
      </c>
      <c r="N11" s="12">
        <v>5</v>
      </c>
      <c r="O11" s="12">
        <v>8</v>
      </c>
      <c r="P11" s="12">
        <v>3.5</v>
      </c>
      <c r="Q11" s="12">
        <v>7.5</v>
      </c>
      <c r="R11" s="12">
        <v>7</v>
      </c>
      <c r="S11" s="12">
        <v>4</v>
      </c>
      <c r="T11" s="12">
        <v>9</v>
      </c>
      <c r="U11" s="15">
        <f t="shared" si="0"/>
        <v>73.5</v>
      </c>
      <c r="V11" s="10">
        <v>1558</v>
      </c>
      <c r="W11" s="10">
        <v>1033</v>
      </c>
      <c r="X11" s="14">
        <v>2</v>
      </c>
    </row>
    <row r="12" spans="1:25">
      <c r="A12" s="1"/>
      <c r="B12" s="10"/>
      <c r="C12" s="11"/>
      <c r="D12" s="11"/>
      <c r="E12" s="10"/>
      <c r="F12" s="11"/>
      <c r="G12" s="10"/>
      <c r="H12" s="11"/>
      <c r="I12" s="10"/>
      <c r="J12" s="11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7"/>
      <c r="V12" s="10"/>
      <c r="W12" s="10"/>
      <c r="X12" s="14"/>
    </row>
    <row r="13" spans="1:25">
      <c r="A13" s="44" t="s">
        <v>55</v>
      </c>
      <c r="B13" s="44"/>
      <c r="C13" s="44"/>
      <c r="D13" s="44"/>
      <c r="E13" s="44"/>
      <c r="F13" s="44"/>
      <c r="G13" s="44"/>
      <c r="H13" s="44"/>
      <c r="I13" s="44"/>
      <c r="J13" s="44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7"/>
      <c r="V13" s="10"/>
      <c r="W13" s="10"/>
      <c r="X13" s="14"/>
    </row>
    <row r="14" spans="1:25">
      <c r="A14" s="1">
        <v>8</v>
      </c>
      <c r="B14" s="10" t="s">
        <v>56</v>
      </c>
      <c r="C14" s="11">
        <v>20</v>
      </c>
      <c r="D14" s="11" t="s">
        <v>26</v>
      </c>
      <c r="E14" s="10" t="s">
        <v>57</v>
      </c>
      <c r="F14" s="11" t="s">
        <v>35</v>
      </c>
      <c r="G14" s="10" t="s">
        <v>58</v>
      </c>
      <c r="H14" s="11" t="s">
        <v>26</v>
      </c>
      <c r="I14" s="10" t="s">
        <v>59</v>
      </c>
      <c r="J14" s="11">
        <v>365</v>
      </c>
      <c r="K14" s="12">
        <v>19</v>
      </c>
      <c r="L14" s="12">
        <v>9</v>
      </c>
      <c r="M14" s="12">
        <v>9</v>
      </c>
      <c r="N14" s="12">
        <v>5</v>
      </c>
      <c r="O14" s="12">
        <v>8.5</v>
      </c>
      <c r="P14" s="12">
        <v>4</v>
      </c>
      <c r="Q14" s="12">
        <v>8</v>
      </c>
      <c r="R14" s="12">
        <v>8.5</v>
      </c>
      <c r="S14" s="12">
        <v>4.5</v>
      </c>
      <c r="T14" s="12">
        <v>3</v>
      </c>
      <c r="U14" s="15">
        <f t="shared" ref="U14:U21" si="1">SUM(K14:T14)</f>
        <v>78.5</v>
      </c>
      <c r="V14" s="10">
        <v>1002</v>
      </c>
      <c r="W14" s="10">
        <v>1002</v>
      </c>
      <c r="X14" s="14">
        <v>3</v>
      </c>
    </row>
    <row r="15" spans="1:25">
      <c r="A15" s="1">
        <v>9</v>
      </c>
      <c r="B15" s="10" t="s">
        <v>60</v>
      </c>
      <c r="C15" s="11" t="s">
        <v>26</v>
      </c>
      <c r="D15" s="11">
        <v>21</v>
      </c>
      <c r="E15" s="10" t="s">
        <v>61</v>
      </c>
      <c r="F15" s="11" t="s">
        <v>26</v>
      </c>
      <c r="G15" s="10" t="s">
        <v>62</v>
      </c>
      <c r="H15" s="11" t="s">
        <v>26</v>
      </c>
      <c r="I15" s="10" t="s">
        <v>63</v>
      </c>
      <c r="J15" s="11">
        <v>395</v>
      </c>
      <c r="K15" s="12">
        <v>13</v>
      </c>
      <c r="L15" s="12">
        <v>8</v>
      </c>
      <c r="M15" s="12">
        <v>8.5</v>
      </c>
      <c r="N15" s="12">
        <v>5</v>
      </c>
      <c r="O15" s="12">
        <v>7.5</v>
      </c>
      <c r="P15" s="12">
        <v>2.5</v>
      </c>
      <c r="Q15" s="12">
        <v>6.5</v>
      </c>
      <c r="R15" s="12">
        <v>7</v>
      </c>
      <c r="S15" s="12">
        <v>4.5</v>
      </c>
      <c r="T15" s="12">
        <v>14</v>
      </c>
      <c r="U15" s="15">
        <f t="shared" si="1"/>
        <v>76.5</v>
      </c>
      <c r="V15" s="10">
        <v>2326</v>
      </c>
      <c r="W15" s="10">
        <v>2517</v>
      </c>
      <c r="X15" s="14"/>
    </row>
    <row r="16" spans="1:25">
      <c r="A16" s="1">
        <v>10</v>
      </c>
      <c r="B16" s="10" t="s">
        <v>64</v>
      </c>
      <c r="C16" s="11" t="s">
        <v>26</v>
      </c>
      <c r="D16" s="11">
        <v>21</v>
      </c>
      <c r="E16" s="10" t="s">
        <v>65</v>
      </c>
      <c r="F16" s="11" t="s">
        <v>26</v>
      </c>
      <c r="G16" s="10" t="s">
        <v>66</v>
      </c>
      <c r="H16" s="11" t="s">
        <v>26</v>
      </c>
      <c r="I16" s="10" t="s">
        <v>40</v>
      </c>
      <c r="J16" s="11">
        <v>358</v>
      </c>
      <c r="K16" s="12">
        <v>16.5</v>
      </c>
      <c r="L16" s="12">
        <v>8.5</v>
      </c>
      <c r="M16" s="12">
        <v>8.5</v>
      </c>
      <c r="N16" s="12">
        <v>5</v>
      </c>
      <c r="O16" s="12">
        <v>8</v>
      </c>
      <c r="P16" s="12">
        <v>3.5</v>
      </c>
      <c r="Q16" s="12">
        <v>8</v>
      </c>
      <c r="R16" s="12">
        <v>8.5</v>
      </c>
      <c r="S16" s="12">
        <v>4.5</v>
      </c>
      <c r="T16" s="12">
        <v>2</v>
      </c>
      <c r="U16" s="15">
        <f t="shared" si="1"/>
        <v>73</v>
      </c>
      <c r="V16" s="10">
        <v>986</v>
      </c>
      <c r="W16" s="10">
        <v>986</v>
      </c>
      <c r="X16" s="14"/>
    </row>
    <row r="17" spans="1:1024">
      <c r="A17" s="1">
        <v>11</v>
      </c>
      <c r="B17" s="10" t="s">
        <v>67</v>
      </c>
      <c r="C17" s="11" t="s">
        <v>26</v>
      </c>
      <c r="D17" s="11">
        <v>21</v>
      </c>
      <c r="E17" s="10" t="s">
        <v>52</v>
      </c>
      <c r="F17" s="11" t="s">
        <v>35</v>
      </c>
      <c r="G17" s="10" t="s">
        <v>68</v>
      </c>
      <c r="H17" s="11" t="s">
        <v>26</v>
      </c>
      <c r="I17" s="10" t="s">
        <v>40</v>
      </c>
      <c r="J17" s="11">
        <v>358</v>
      </c>
      <c r="K17" s="12">
        <v>19</v>
      </c>
      <c r="L17" s="12">
        <v>8.5</v>
      </c>
      <c r="M17" s="12">
        <v>9</v>
      </c>
      <c r="N17" s="12">
        <v>5</v>
      </c>
      <c r="O17" s="12">
        <v>9</v>
      </c>
      <c r="P17" s="12">
        <v>4</v>
      </c>
      <c r="Q17" s="12">
        <v>8</v>
      </c>
      <c r="R17" s="12">
        <v>9</v>
      </c>
      <c r="S17" s="12">
        <v>4.5</v>
      </c>
      <c r="T17" s="12">
        <v>3</v>
      </c>
      <c r="U17" s="15">
        <f t="shared" si="1"/>
        <v>79</v>
      </c>
      <c r="V17" s="10">
        <v>1011</v>
      </c>
      <c r="W17" s="10">
        <v>992</v>
      </c>
      <c r="X17" s="14">
        <v>2</v>
      </c>
    </row>
    <row r="18" spans="1:1024">
      <c r="A18" s="1">
        <v>12</v>
      </c>
      <c r="B18" s="16" t="s">
        <v>69</v>
      </c>
      <c r="C18" s="11" t="s">
        <v>26</v>
      </c>
      <c r="D18" s="11">
        <v>22</v>
      </c>
      <c r="E18" s="10" t="s">
        <v>70</v>
      </c>
      <c r="F18" s="11" t="s">
        <v>26</v>
      </c>
      <c r="G18" s="10" t="s">
        <v>71</v>
      </c>
      <c r="H18" s="11" t="s">
        <v>28</v>
      </c>
      <c r="I18" s="10" t="s">
        <v>72</v>
      </c>
      <c r="J18" s="11">
        <v>390</v>
      </c>
      <c r="K18" s="12">
        <v>14</v>
      </c>
      <c r="L18" s="12">
        <v>6.5</v>
      </c>
      <c r="M18" s="12">
        <v>6.5</v>
      </c>
      <c r="N18" s="12">
        <v>5</v>
      </c>
      <c r="O18" s="12">
        <v>7.5</v>
      </c>
      <c r="P18" s="12">
        <v>3</v>
      </c>
      <c r="Q18" s="12">
        <v>7.5</v>
      </c>
      <c r="R18" s="12">
        <v>6.5</v>
      </c>
      <c r="S18" s="12">
        <v>4.5</v>
      </c>
      <c r="T18" s="12">
        <v>3</v>
      </c>
      <c r="U18" s="15">
        <f t="shared" si="1"/>
        <v>64</v>
      </c>
      <c r="V18" s="10">
        <v>1023</v>
      </c>
      <c r="W18" s="10">
        <v>1093</v>
      </c>
      <c r="X18" s="14"/>
    </row>
    <row r="19" spans="1:1024">
      <c r="A19" s="1">
        <v>13</v>
      </c>
      <c r="B19" s="10" t="s">
        <v>73</v>
      </c>
      <c r="C19" s="11" t="s">
        <v>26</v>
      </c>
      <c r="D19" s="11">
        <v>22</v>
      </c>
      <c r="E19" s="10" t="s">
        <v>74</v>
      </c>
      <c r="F19" s="11" t="s">
        <v>28</v>
      </c>
      <c r="G19" s="10" t="s">
        <v>75</v>
      </c>
      <c r="H19" s="11" t="s">
        <v>26</v>
      </c>
      <c r="I19" s="10" t="s">
        <v>59</v>
      </c>
      <c r="J19" s="11">
        <v>365</v>
      </c>
      <c r="K19" s="12">
        <v>16.5</v>
      </c>
      <c r="L19" s="12">
        <v>7.5</v>
      </c>
      <c r="M19" s="12">
        <v>8.5</v>
      </c>
      <c r="N19" s="12">
        <v>5</v>
      </c>
      <c r="O19" s="12">
        <v>8</v>
      </c>
      <c r="P19" s="12">
        <v>3.5</v>
      </c>
      <c r="Q19" s="12">
        <v>7.5</v>
      </c>
      <c r="R19" s="12">
        <v>8</v>
      </c>
      <c r="S19" s="12">
        <v>4.5</v>
      </c>
      <c r="T19" s="12">
        <v>5</v>
      </c>
      <c r="U19" s="15">
        <f t="shared" si="1"/>
        <v>74</v>
      </c>
      <c r="V19" s="10">
        <v>1270</v>
      </c>
      <c r="W19" s="10">
        <v>1270</v>
      </c>
      <c r="X19" s="14"/>
    </row>
    <row r="20" spans="1:1024">
      <c r="A20" s="1">
        <v>14</v>
      </c>
      <c r="B20" s="10" t="s">
        <v>76</v>
      </c>
      <c r="C20" s="11" t="s">
        <v>26</v>
      </c>
      <c r="D20" s="11">
        <v>23</v>
      </c>
      <c r="E20" s="10" t="s">
        <v>27</v>
      </c>
      <c r="F20" s="11" t="s">
        <v>28</v>
      </c>
      <c r="G20" s="10" t="s">
        <v>77</v>
      </c>
      <c r="H20" s="11" t="s">
        <v>26</v>
      </c>
      <c r="I20" s="10" t="s">
        <v>78</v>
      </c>
      <c r="J20" s="11">
        <v>367</v>
      </c>
      <c r="K20" s="12">
        <v>17.5</v>
      </c>
      <c r="L20" s="12">
        <v>8.5</v>
      </c>
      <c r="M20" s="12">
        <v>8.5</v>
      </c>
      <c r="N20" s="12">
        <v>5</v>
      </c>
      <c r="O20" s="12">
        <v>8.5</v>
      </c>
      <c r="P20" s="12">
        <v>3.5</v>
      </c>
      <c r="Q20" s="12">
        <v>8</v>
      </c>
      <c r="R20" s="12">
        <v>8</v>
      </c>
      <c r="S20" s="12">
        <v>4</v>
      </c>
      <c r="T20" s="12">
        <v>10</v>
      </c>
      <c r="U20" s="15">
        <f t="shared" si="1"/>
        <v>81.5</v>
      </c>
      <c r="V20" s="10">
        <v>1704</v>
      </c>
      <c r="W20" s="10">
        <v>1714</v>
      </c>
      <c r="X20" s="14">
        <v>1</v>
      </c>
    </row>
    <row r="21" spans="1:1024">
      <c r="A21" s="1">
        <v>15</v>
      </c>
      <c r="B21" s="10" t="s">
        <v>79</v>
      </c>
      <c r="C21" s="11" t="s">
        <v>26</v>
      </c>
      <c r="D21" s="11">
        <v>24</v>
      </c>
      <c r="E21" s="10" t="s">
        <v>80</v>
      </c>
      <c r="F21" s="11" t="s">
        <v>35</v>
      </c>
      <c r="G21" s="10" t="s">
        <v>81</v>
      </c>
      <c r="H21" s="11" t="s">
        <v>35</v>
      </c>
      <c r="I21" s="10" t="s">
        <v>82</v>
      </c>
      <c r="J21" s="11">
        <v>350</v>
      </c>
      <c r="K21" s="12">
        <v>16</v>
      </c>
      <c r="L21" s="12">
        <v>8.5</v>
      </c>
      <c r="M21" s="12">
        <v>9</v>
      </c>
      <c r="N21" s="12">
        <v>5</v>
      </c>
      <c r="O21" s="12">
        <v>7</v>
      </c>
      <c r="P21" s="12">
        <v>3</v>
      </c>
      <c r="Q21" s="12">
        <v>7</v>
      </c>
      <c r="R21" s="12">
        <v>8.5</v>
      </c>
      <c r="S21" s="12">
        <v>4.5</v>
      </c>
      <c r="T21" s="12">
        <v>2</v>
      </c>
      <c r="U21" s="15">
        <f t="shared" si="1"/>
        <v>70.5</v>
      </c>
      <c r="V21" s="10">
        <v>977</v>
      </c>
      <c r="W21" s="10">
        <v>937</v>
      </c>
      <c r="X21" s="14"/>
    </row>
    <row r="22" spans="1:1024">
      <c r="A22" s="1"/>
      <c r="B22" s="10"/>
      <c r="C22" s="11"/>
      <c r="D22" s="11"/>
      <c r="E22" s="10"/>
      <c r="F22" s="11"/>
      <c r="G22" s="10"/>
      <c r="H22" s="11"/>
      <c r="I22" s="10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7"/>
      <c r="V22" s="10"/>
      <c r="W22" s="10"/>
      <c r="X22" s="14"/>
    </row>
    <row r="23" spans="1:1024">
      <c r="A23" s="44" t="s">
        <v>83</v>
      </c>
      <c r="B23" s="44"/>
      <c r="C23" s="44"/>
      <c r="D23" s="44"/>
      <c r="E23" s="44"/>
      <c r="F23" s="44"/>
      <c r="G23" s="44"/>
      <c r="H23" s="44"/>
      <c r="I23" s="44"/>
      <c r="J23" s="44"/>
      <c r="K23" s="12"/>
      <c r="L23" s="12"/>
      <c r="M23" s="12"/>
      <c r="N23" s="12"/>
      <c r="O23" s="12"/>
      <c r="P23" s="12"/>
      <c r="Q23" s="12" t="s">
        <v>84</v>
      </c>
      <c r="R23" s="12"/>
      <c r="S23" s="12"/>
      <c r="T23" s="12"/>
      <c r="U23" s="17"/>
      <c r="V23" s="10"/>
      <c r="W23" s="10"/>
      <c r="X23" s="14"/>
    </row>
    <row r="24" spans="1:1024">
      <c r="A24" s="1">
        <v>16</v>
      </c>
      <c r="B24" s="10" t="s">
        <v>85</v>
      </c>
      <c r="C24" s="11" t="s">
        <v>26</v>
      </c>
      <c r="D24" s="11">
        <v>34</v>
      </c>
      <c r="E24" s="10" t="s">
        <v>86</v>
      </c>
      <c r="F24" s="11" t="s">
        <v>35</v>
      </c>
      <c r="G24" s="10" t="s">
        <v>87</v>
      </c>
      <c r="H24" s="11" t="s">
        <v>26</v>
      </c>
      <c r="I24" s="10" t="s">
        <v>59</v>
      </c>
      <c r="J24" s="11">
        <v>365</v>
      </c>
      <c r="K24" s="12">
        <v>19</v>
      </c>
      <c r="L24" s="12">
        <v>9</v>
      </c>
      <c r="M24" s="12">
        <v>9</v>
      </c>
      <c r="N24" s="12">
        <v>5</v>
      </c>
      <c r="O24" s="12">
        <v>8.5</v>
      </c>
      <c r="P24" s="12">
        <v>4</v>
      </c>
      <c r="Q24" s="12">
        <v>8</v>
      </c>
      <c r="R24" s="12">
        <v>8.5</v>
      </c>
      <c r="S24" s="12">
        <v>4.5</v>
      </c>
      <c r="T24" s="12">
        <v>7</v>
      </c>
      <c r="U24" s="15">
        <f>SUM(K24:T24)</f>
        <v>82.5</v>
      </c>
      <c r="V24" s="10">
        <v>1575</v>
      </c>
      <c r="W24" s="10">
        <v>1575</v>
      </c>
      <c r="X24" s="14">
        <v>2</v>
      </c>
      <c r="Y24" s="9" t="s">
        <v>88</v>
      </c>
    </row>
    <row r="25" spans="1:1024">
      <c r="A25" s="1">
        <v>17</v>
      </c>
      <c r="B25" s="10" t="s">
        <v>89</v>
      </c>
      <c r="C25" s="11" t="s">
        <v>26</v>
      </c>
      <c r="D25" s="11">
        <v>35</v>
      </c>
      <c r="E25" s="10" t="s">
        <v>90</v>
      </c>
      <c r="F25" s="11" t="s">
        <v>26</v>
      </c>
      <c r="G25" s="10" t="s">
        <v>91</v>
      </c>
      <c r="H25" s="11" t="s">
        <v>26</v>
      </c>
      <c r="I25" s="10" t="s">
        <v>92</v>
      </c>
      <c r="J25" s="11">
        <v>350</v>
      </c>
      <c r="K25" s="12">
        <v>19</v>
      </c>
      <c r="L25" s="12">
        <v>9</v>
      </c>
      <c r="M25" s="12">
        <v>8.5</v>
      </c>
      <c r="N25" s="12">
        <v>5</v>
      </c>
      <c r="O25" s="12">
        <v>8.5</v>
      </c>
      <c r="P25" s="12">
        <v>4</v>
      </c>
      <c r="Q25" s="12">
        <v>8</v>
      </c>
      <c r="R25" s="12">
        <v>8</v>
      </c>
      <c r="S25" s="12">
        <v>4.5</v>
      </c>
      <c r="T25" s="12">
        <v>7</v>
      </c>
      <c r="U25" s="15">
        <f>SUM(K25:T25)</f>
        <v>81.5</v>
      </c>
      <c r="V25" s="10">
        <v>1554</v>
      </c>
      <c r="W25" s="10">
        <v>1490</v>
      </c>
      <c r="X25" s="14">
        <v>3</v>
      </c>
    </row>
    <row r="26" spans="1:1024">
      <c r="A26" s="1">
        <v>18</v>
      </c>
      <c r="B26" s="10" t="s">
        <v>93</v>
      </c>
      <c r="C26" s="11" t="s">
        <v>26</v>
      </c>
      <c r="D26" s="11">
        <v>35</v>
      </c>
      <c r="E26" s="10" t="s">
        <v>94</v>
      </c>
      <c r="F26" s="11" t="s">
        <v>95</v>
      </c>
      <c r="G26" s="10" t="s">
        <v>96</v>
      </c>
      <c r="H26" s="11" t="s">
        <v>26</v>
      </c>
      <c r="I26" s="10" t="s">
        <v>40</v>
      </c>
      <c r="J26" s="11">
        <v>359</v>
      </c>
      <c r="K26" s="12">
        <v>17.5</v>
      </c>
      <c r="L26" s="12">
        <v>8</v>
      </c>
      <c r="M26" s="12">
        <v>9</v>
      </c>
      <c r="N26" s="12">
        <v>5</v>
      </c>
      <c r="O26" s="12">
        <v>8</v>
      </c>
      <c r="P26" s="12">
        <v>3</v>
      </c>
      <c r="Q26" s="12">
        <v>7.5</v>
      </c>
      <c r="R26" s="12">
        <v>8.5</v>
      </c>
      <c r="S26" s="12">
        <v>4.5</v>
      </c>
      <c r="T26" s="12">
        <v>1</v>
      </c>
      <c r="U26" s="15">
        <f>SUM(K26:T26)</f>
        <v>72</v>
      </c>
      <c r="V26" s="10">
        <v>901</v>
      </c>
      <c r="W26" s="10">
        <v>875</v>
      </c>
      <c r="X26" s="14"/>
    </row>
    <row r="27" spans="1:1024">
      <c r="A27" s="1">
        <v>19</v>
      </c>
      <c r="B27" s="10" t="s">
        <v>97</v>
      </c>
      <c r="C27" s="11" t="s">
        <v>26</v>
      </c>
      <c r="D27" s="11">
        <v>36</v>
      </c>
      <c r="E27" s="10" t="s">
        <v>98</v>
      </c>
      <c r="F27" s="11" t="s">
        <v>99</v>
      </c>
      <c r="G27" s="10" t="s">
        <v>100</v>
      </c>
      <c r="H27" s="11" t="s">
        <v>26</v>
      </c>
      <c r="I27" s="10" t="s">
        <v>101</v>
      </c>
      <c r="J27" s="11">
        <v>335</v>
      </c>
      <c r="K27" s="12">
        <v>17.5</v>
      </c>
      <c r="L27" s="12">
        <v>9</v>
      </c>
      <c r="M27" s="12">
        <v>8</v>
      </c>
      <c r="N27" s="12">
        <v>5</v>
      </c>
      <c r="O27" s="12">
        <v>8.5</v>
      </c>
      <c r="P27" s="12">
        <v>4</v>
      </c>
      <c r="Q27" s="12">
        <v>7.5</v>
      </c>
      <c r="R27" s="12">
        <v>8.5</v>
      </c>
      <c r="S27" s="12">
        <v>4.5</v>
      </c>
      <c r="T27" s="12">
        <v>12</v>
      </c>
      <c r="U27" s="15">
        <f>SUM(K27:T27)</f>
        <v>84.5</v>
      </c>
      <c r="V27" s="10">
        <v>2239</v>
      </c>
      <c r="W27" s="10">
        <v>2055</v>
      </c>
      <c r="X27" s="14">
        <v>1</v>
      </c>
      <c r="Y27" s="9" t="s">
        <v>102</v>
      </c>
    </row>
    <row r="28" spans="1:1024">
      <c r="A28" s="1"/>
      <c r="B28" s="10"/>
      <c r="C28" s="11"/>
      <c r="D28" s="11"/>
      <c r="E28" s="10"/>
      <c r="F28" s="11"/>
      <c r="G28" s="10"/>
      <c r="H28" s="11"/>
      <c r="I28" s="10"/>
      <c r="J28" s="11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7"/>
      <c r="V28" s="10"/>
      <c r="W28" s="10"/>
      <c r="X28" s="14"/>
    </row>
    <row r="29" spans="1:1024">
      <c r="A29" s="44" t="s">
        <v>103</v>
      </c>
      <c r="B29" s="44"/>
      <c r="C29" s="44"/>
      <c r="D29" s="44"/>
      <c r="E29" s="44"/>
      <c r="F29" s="44"/>
      <c r="G29" s="44"/>
      <c r="H29" s="44"/>
      <c r="I29" s="44"/>
      <c r="J29" s="4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7"/>
      <c r="V29" s="10"/>
      <c r="W29" s="10"/>
      <c r="X29" s="14"/>
    </row>
    <row r="30" spans="1:1024">
      <c r="A30" s="1">
        <v>21</v>
      </c>
      <c r="B30" s="18" t="s">
        <v>104</v>
      </c>
      <c r="C30" s="11" t="s">
        <v>26</v>
      </c>
      <c r="D30" s="11">
        <v>54</v>
      </c>
      <c r="E30" s="18" t="s">
        <v>105</v>
      </c>
      <c r="F30" s="11" t="s">
        <v>35</v>
      </c>
      <c r="G30" s="18" t="s">
        <v>106</v>
      </c>
      <c r="H30" s="18"/>
      <c r="I30" s="18" t="s">
        <v>40</v>
      </c>
      <c r="J30" s="11">
        <v>358</v>
      </c>
      <c r="K30" s="12">
        <v>16.5</v>
      </c>
      <c r="L30" s="12">
        <v>8</v>
      </c>
      <c r="M30" s="12">
        <v>8.5</v>
      </c>
      <c r="N30" s="12">
        <v>5</v>
      </c>
      <c r="O30" s="12">
        <v>6.5</v>
      </c>
      <c r="P30" s="12">
        <v>2.5</v>
      </c>
      <c r="Q30" s="12">
        <v>6.5</v>
      </c>
      <c r="R30" s="12">
        <v>6.5</v>
      </c>
      <c r="S30" s="12">
        <v>4.5</v>
      </c>
      <c r="T30" s="12">
        <v>3</v>
      </c>
      <c r="U30" s="19">
        <f>SUM(K30:T30)</f>
        <v>67.5</v>
      </c>
      <c r="V30" s="20">
        <v>1010</v>
      </c>
      <c r="W30" s="20">
        <v>991</v>
      </c>
      <c r="X30" s="14">
        <v>2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2"/>
    </row>
    <row r="31" spans="1:1024">
      <c r="A31" s="1">
        <v>22</v>
      </c>
      <c r="B31" s="10" t="s">
        <v>107</v>
      </c>
      <c r="C31" s="11" t="s">
        <v>26</v>
      </c>
      <c r="D31" s="11">
        <v>71</v>
      </c>
      <c r="E31" s="10" t="s">
        <v>108</v>
      </c>
      <c r="F31" s="11" t="s">
        <v>26</v>
      </c>
      <c r="G31" s="10" t="s">
        <v>109</v>
      </c>
      <c r="H31" s="11" t="s">
        <v>26</v>
      </c>
      <c r="I31" s="10" t="s">
        <v>110</v>
      </c>
      <c r="J31" s="11">
        <v>365</v>
      </c>
      <c r="K31" s="12">
        <v>18.5</v>
      </c>
      <c r="L31" s="12">
        <v>8</v>
      </c>
      <c r="M31" s="12">
        <v>8.5</v>
      </c>
      <c r="N31" s="12">
        <v>5</v>
      </c>
      <c r="O31" s="12">
        <v>8</v>
      </c>
      <c r="P31" s="12">
        <v>3.5</v>
      </c>
      <c r="Q31" s="12">
        <v>8</v>
      </c>
      <c r="R31" s="12">
        <v>6.5</v>
      </c>
      <c r="S31" s="12">
        <v>4.5</v>
      </c>
      <c r="T31" s="12">
        <v>8</v>
      </c>
      <c r="U31" s="15">
        <f>SUM(K31:T31)</f>
        <v>78.5</v>
      </c>
      <c r="V31" s="10">
        <v>1574</v>
      </c>
      <c r="W31" s="10">
        <v>1574</v>
      </c>
      <c r="X31" s="14">
        <v>1</v>
      </c>
    </row>
    <row r="32" spans="1:1024">
      <c r="A32" s="1"/>
      <c r="B32" s="10"/>
      <c r="C32" s="11"/>
      <c r="D32" s="11"/>
      <c r="E32" s="10"/>
      <c r="F32" s="11"/>
      <c r="G32" s="10"/>
      <c r="H32" s="11"/>
      <c r="I32" s="10"/>
      <c r="J32" s="11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7"/>
      <c r="V32" s="10"/>
      <c r="W32" s="10"/>
      <c r="X32" s="14"/>
    </row>
    <row r="33" spans="1:1024">
      <c r="A33" s="44" t="s">
        <v>111</v>
      </c>
      <c r="B33" s="44"/>
      <c r="C33" s="44"/>
      <c r="D33" s="44"/>
      <c r="E33" s="44"/>
      <c r="F33" s="44"/>
      <c r="G33" s="44"/>
      <c r="H33" s="44"/>
      <c r="I33" s="44"/>
      <c r="J33" s="4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7"/>
      <c r="V33" s="10"/>
      <c r="W33" s="10"/>
      <c r="X33" s="14"/>
    </row>
    <row r="34" spans="1:1024">
      <c r="A34" s="1">
        <v>23</v>
      </c>
      <c r="B34" s="10" t="s">
        <v>112</v>
      </c>
      <c r="C34" s="11" t="s">
        <v>35</v>
      </c>
      <c r="D34" s="11">
        <v>7</v>
      </c>
      <c r="E34" s="10" t="s">
        <v>113</v>
      </c>
      <c r="F34" s="11" t="s">
        <v>26</v>
      </c>
      <c r="G34" s="10" t="s">
        <v>114</v>
      </c>
      <c r="H34" s="11" t="s">
        <v>26</v>
      </c>
      <c r="I34" s="10" t="s">
        <v>115</v>
      </c>
      <c r="J34" s="11">
        <v>225</v>
      </c>
      <c r="K34" s="12">
        <v>18</v>
      </c>
      <c r="L34" s="12">
        <v>8.5</v>
      </c>
      <c r="M34" s="12">
        <v>8</v>
      </c>
      <c r="N34" s="12">
        <v>4</v>
      </c>
      <c r="O34" s="12">
        <v>7.5</v>
      </c>
      <c r="P34" s="12">
        <v>3</v>
      </c>
      <c r="Q34" s="12">
        <v>8.5</v>
      </c>
      <c r="R34" s="12">
        <v>8.5</v>
      </c>
      <c r="S34" s="12">
        <v>4.5</v>
      </c>
      <c r="T34" s="12">
        <v>2</v>
      </c>
      <c r="U34" s="15">
        <f t="shared" ref="U34:U40" si="2">SUM(K34:T34)</f>
        <v>72.5</v>
      </c>
      <c r="V34" s="10">
        <v>881</v>
      </c>
      <c r="W34" s="10">
        <v>543</v>
      </c>
      <c r="X34" s="14"/>
    </row>
    <row r="35" spans="1:1024">
      <c r="A35" s="1">
        <v>24</v>
      </c>
      <c r="B35" s="10" t="s">
        <v>116</v>
      </c>
      <c r="C35" s="11" t="s">
        <v>35</v>
      </c>
      <c r="D35" s="11">
        <v>8</v>
      </c>
      <c r="E35" s="10" t="s">
        <v>117</v>
      </c>
      <c r="F35" s="11" t="s">
        <v>35</v>
      </c>
      <c r="G35" s="10" t="s">
        <v>118</v>
      </c>
      <c r="H35" s="11" t="s">
        <v>26</v>
      </c>
      <c r="I35" s="10" t="s">
        <v>101</v>
      </c>
      <c r="J35" s="11">
        <v>232</v>
      </c>
      <c r="K35" s="12">
        <v>18.5</v>
      </c>
      <c r="L35" s="12">
        <v>8</v>
      </c>
      <c r="M35" s="12">
        <v>8</v>
      </c>
      <c r="N35" s="12">
        <v>4</v>
      </c>
      <c r="O35" s="12">
        <v>8.5</v>
      </c>
      <c r="P35" s="12">
        <v>4</v>
      </c>
      <c r="Q35" s="12">
        <v>8.5</v>
      </c>
      <c r="R35" s="12">
        <v>8.5</v>
      </c>
      <c r="S35" s="12">
        <v>4.5</v>
      </c>
      <c r="T35" s="12">
        <v>6</v>
      </c>
      <c r="U35" s="15">
        <f t="shared" si="2"/>
        <v>78.5</v>
      </c>
      <c r="V35" s="10">
        <v>1205</v>
      </c>
      <c r="W35" s="10">
        <v>766</v>
      </c>
      <c r="X35" s="14">
        <v>2</v>
      </c>
    </row>
    <row r="36" spans="1:1024">
      <c r="A36" s="1">
        <v>26</v>
      </c>
      <c r="B36" s="10" t="s">
        <v>119</v>
      </c>
      <c r="C36" s="11" t="s">
        <v>35</v>
      </c>
      <c r="D36" s="11">
        <v>8</v>
      </c>
      <c r="E36" s="10" t="s">
        <v>52</v>
      </c>
      <c r="F36" s="11" t="s">
        <v>35</v>
      </c>
      <c r="G36" s="10" t="s">
        <v>120</v>
      </c>
      <c r="H36" s="11" t="s">
        <v>35</v>
      </c>
      <c r="I36" s="10" t="s">
        <v>121</v>
      </c>
      <c r="J36" s="11">
        <v>242</v>
      </c>
      <c r="K36" s="12">
        <v>18.5</v>
      </c>
      <c r="L36" s="12">
        <v>8</v>
      </c>
      <c r="M36" s="12">
        <v>8</v>
      </c>
      <c r="N36" s="12">
        <v>4.5</v>
      </c>
      <c r="O36" s="12">
        <v>8</v>
      </c>
      <c r="P36" s="12">
        <v>4</v>
      </c>
      <c r="Q36" s="12">
        <v>8</v>
      </c>
      <c r="R36" s="12">
        <v>8.5</v>
      </c>
      <c r="S36" s="12">
        <v>3.5</v>
      </c>
      <c r="T36" s="12">
        <v>8</v>
      </c>
      <c r="U36" s="15">
        <f t="shared" si="2"/>
        <v>79</v>
      </c>
      <c r="V36" s="10">
        <v>1437</v>
      </c>
      <c r="W36" s="10">
        <v>953</v>
      </c>
      <c r="X36" s="14">
        <v>1</v>
      </c>
    </row>
    <row r="37" spans="1:1024">
      <c r="A37" s="1">
        <v>27</v>
      </c>
      <c r="B37" s="10" t="s">
        <v>122</v>
      </c>
      <c r="C37" s="11" t="s">
        <v>35</v>
      </c>
      <c r="D37" s="11">
        <v>9</v>
      </c>
      <c r="E37" s="10" t="s">
        <v>123</v>
      </c>
      <c r="F37" s="11" t="s">
        <v>28</v>
      </c>
      <c r="G37" s="10" t="s">
        <v>124</v>
      </c>
      <c r="H37" s="11" t="s">
        <v>26</v>
      </c>
      <c r="I37" s="10" t="s">
        <v>125</v>
      </c>
      <c r="J37" s="11">
        <v>274</v>
      </c>
      <c r="K37" s="12">
        <v>16.5</v>
      </c>
      <c r="L37" s="12">
        <v>8</v>
      </c>
      <c r="M37" s="12">
        <v>8</v>
      </c>
      <c r="N37" s="12">
        <v>3.5</v>
      </c>
      <c r="O37" s="12">
        <v>7.5</v>
      </c>
      <c r="P37" s="12">
        <v>3</v>
      </c>
      <c r="Q37" s="12">
        <v>8</v>
      </c>
      <c r="R37" s="12">
        <v>8.5</v>
      </c>
      <c r="S37" s="12">
        <v>4.5</v>
      </c>
      <c r="T37" s="12">
        <v>2</v>
      </c>
      <c r="U37" s="15">
        <f t="shared" si="2"/>
        <v>69.5</v>
      </c>
      <c r="V37" s="10">
        <v>892</v>
      </c>
      <c r="W37" s="10">
        <v>670</v>
      </c>
      <c r="X37" s="14"/>
      <c r="Z37" s="9" t="s">
        <v>84</v>
      </c>
    </row>
    <row r="38" spans="1:1024">
      <c r="A38" s="1">
        <v>28</v>
      </c>
      <c r="B38" s="23" t="s">
        <v>126</v>
      </c>
      <c r="C38" s="11" t="s">
        <v>35</v>
      </c>
      <c r="D38" s="11">
        <v>9</v>
      </c>
      <c r="E38" s="10" t="s">
        <v>48</v>
      </c>
      <c r="F38" s="11" t="s">
        <v>35</v>
      </c>
      <c r="G38" s="10" t="s">
        <v>127</v>
      </c>
      <c r="H38" s="11" t="s">
        <v>35</v>
      </c>
      <c r="I38" s="10" t="s">
        <v>40</v>
      </c>
      <c r="J38" s="11">
        <v>255</v>
      </c>
      <c r="K38" s="12">
        <v>16</v>
      </c>
      <c r="L38" s="12">
        <v>7.5</v>
      </c>
      <c r="M38" s="12">
        <v>8</v>
      </c>
      <c r="N38" s="12">
        <v>4</v>
      </c>
      <c r="O38" s="12">
        <v>7.5</v>
      </c>
      <c r="P38" s="12">
        <v>3</v>
      </c>
      <c r="Q38" s="12">
        <v>7</v>
      </c>
      <c r="R38" s="12">
        <v>8</v>
      </c>
      <c r="S38" s="12">
        <v>4.5</v>
      </c>
      <c r="T38" s="12">
        <v>2</v>
      </c>
      <c r="U38" s="15">
        <f t="shared" si="2"/>
        <v>67.5</v>
      </c>
      <c r="V38" s="10">
        <v>861</v>
      </c>
      <c r="W38" s="10">
        <v>602</v>
      </c>
      <c r="X38" s="14"/>
    </row>
    <row r="39" spans="1:1024">
      <c r="A39" s="24">
        <v>4</v>
      </c>
      <c r="B39" s="10" t="s">
        <v>128</v>
      </c>
      <c r="C39" s="11" t="s">
        <v>26</v>
      </c>
      <c r="D39" s="11">
        <v>10</v>
      </c>
      <c r="E39" s="10" t="s">
        <v>52</v>
      </c>
      <c r="F39" s="11" t="s">
        <v>35</v>
      </c>
      <c r="G39" s="10" t="s">
        <v>129</v>
      </c>
      <c r="H39" s="11" t="s">
        <v>26</v>
      </c>
      <c r="I39" s="10" t="s">
        <v>130</v>
      </c>
      <c r="J39" s="11">
        <v>300</v>
      </c>
      <c r="K39" s="12">
        <v>19.5</v>
      </c>
      <c r="L39" s="12">
        <v>9</v>
      </c>
      <c r="M39" s="12">
        <v>8</v>
      </c>
      <c r="N39" s="12">
        <v>4</v>
      </c>
      <c r="O39" s="12">
        <v>8.5</v>
      </c>
      <c r="P39" s="12">
        <v>4</v>
      </c>
      <c r="Q39" s="12">
        <v>8</v>
      </c>
      <c r="R39" s="12">
        <v>9</v>
      </c>
      <c r="S39" s="12">
        <v>4.5</v>
      </c>
      <c r="T39" s="12">
        <v>3</v>
      </c>
      <c r="U39" s="15">
        <f t="shared" si="2"/>
        <v>77.5</v>
      </c>
      <c r="V39" s="10">
        <v>961</v>
      </c>
      <c r="W39" s="10">
        <v>807</v>
      </c>
      <c r="X39" s="14">
        <v>3</v>
      </c>
    </row>
    <row r="40" spans="1:1024">
      <c r="A40" s="1">
        <v>29</v>
      </c>
      <c r="B40" s="10" t="s">
        <v>131</v>
      </c>
      <c r="C40" s="11" t="s">
        <v>35</v>
      </c>
      <c r="D40" s="11">
        <v>12</v>
      </c>
      <c r="E40" s="10" t="s">
        <v>86</v>
      </c>
      <c r="F40" s="11" t="s">
        <v>35</v>
      </c>
      <c r="G40" s="10" t="s">
        <v>132</v>
      </c>
      <c r="H40" s="11" t="s">
        <v>35</v>
      </c>
      <c r="I40" s="10" t="s">
        <v>110</v>
      </c>
      <c r="J40" s="11">
        <v>272</v>
      </c>
      <c r="K40" s="12">
        <v>18</v>
      </c>
      <c r="L40" s="12">
        <v>8.5</v>
      </c>
      <c r="M40" s="12">
        <v>9</v>
      </c>
      <c r="N40" s="12">
        <v>4.5</v>
      </c>
      <c r="O40" s="12">
        <v>8</v>
      </c>
      <c r="P40" s="12">
        <v>3.5</v>
      </c>
      <c r="Q40" s="12">
        <v>8</v>
      </c>
      <c r="R40" s="12">
        <v>8</v>
      </c>
      <c r="S40" s="12">
        <v>4.5</v>
      </c>
      <c r="T40" s="12">
        <v>4</v>
      </c>
      <c r="U40" s="15">
        <f t="shared" si="2"/>
        <v>76</v>
      </c>
      <c r="V40" s="10">
        <v>1029</v>
      </c>
      <c r="W40" s="10">
        <v>767</v>
      </c>
      <c r="X40" s="14"/>
    </row>
    <row r="41" spans="1:1024">
      <c r="A41" s="1"/>
      <c r="B41" s="10"/>
      <c r="C41" s="11"/>
      <c r="D41" s="11"/>
      <c r="E41" s="10"/>
      <c r="F41" s="11"/>
      <c r="G41" s="10"/>
      <c r="H41" s="11"/>
      <c r="I41" s="10"/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7"/>
      <c r="V41" s="10"/>
      <c r="W41" s="10"/>
      <c r="X41" s="14"/>
    </row>
    <row r="42" spans="1:1024">
      <c r="A42" s="45" t="s">
        <v>133</v>
      </c>
      <c r="B42" s="45"/>
      <c r="C42" s="45"/>
      <c r="D42" s="45"/>
      <c r="E42" s="45"/>
      <c r="F42" s="45"/>
      <c r="G42" s="45"/>
      <c r="H42" s="45"/>
      <c r="I42" s="45"/>
      <c r="J42" s="45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7"/>
      <c r="V42" s="10"/>
      <c r="W42" s="10"/>
      <c r="X42" s="14"/>
    </row>
    <row r="43" spans="1:1024">
      <c r="A43" s="25">
        <v>30</v>
      </c>
      <c r="B43" s="16" t="s">
        <v>134</v>
      </c>
      <c r="C43" s="26" t="s">
        <v>35</v>
      </c>
      <c r="D43" s="26">
        <v>14</v>
      </c>
      <c r="E43" s="16" t="s">
        <v>98</v>
      </c>
      <c r="F43" s="26" t="s">
        <v>35</v>
      </c>
      <c r="G43" s="16" t="s">
        <v>135</v>
      </c>
      <c r="H43" s="16" t="s">
        <v>99</v>
      </c>
      <c r="I43" s="16" t="s">
        <v>101</v>
      </c>
      <c r="J43" s="26">
        <v>341</v>
      </c>
      <c r="K43" s="27">
        <v>16</v>
      </c>
      <c r="L43" s="27">
        <v>8</v>
      </c>
      <c r="M43" s="27">
        <v>8.5</v>
      </c>
      <c r="N43" s="27">
        <v>3.5</v>
      </c>
      <c r="O43" s="27">
        <v>7.5</v>
      </c>
      <c r="P43" s="27">
        <v>3</v>
      </c>
      <c r="Q43" s="27">
        <v>8</v>
      </c>
      <c r="R43" s="27">
        <v>8.5</v>
      </c>
      <c r="S43" s="27">
        <v>4.5</v>
      </c>
      <c r="T43" s="27">
        <v>6</v>
      </c>
      <c r="U43" s="15">
        <f>SUM(K43:T43)</f>
        <v>73.5</v>
      </c>
      <c r="V43" s="16">
        <v>1309</v>
      </c>
      <c r="W43" s="16">
        <v>1223</v>
      </c>
      <c r="X43" s="28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  <c r="OG43" s="29"/>
      <c r="OH43" s="29"/>
      <c r="OI43" s="29"/>
      <c r="OJ43" s="29"/>
      <c r="OK43" s="29"/>
      <c r="OL43" s="29"/>
      <c r="OM43" s="29"/>
      <c r="ON43" s="29"/>
      <c r="OO43" s="29"/>
      <c r="OP43" s="29"/>
      <c r="OQ43" s="29"/>
      <c r="OR43" s="29"/>
      <c r="OS43" s="29"/>
      <c r="OT43" s="29"/>
      <c r="OU43" s="29"/>
      <c r="OV43" s="29"/>
      <c r="OW43" s="29"/>
      <c r="OX43" s="29"/>
      <c r="OY43" s="29"/>
      <c r="OZ43" s="29"/>
      <c r="PA43" s="29"/>
      <c r="PB43" s="29"/>
      <c r="PC43" s="29"/>
      <c r="PD43" s="29"/>
      <c r="PE43" s="29"/>
      <c r="PF43" s="29"/>
      <c r="PG43" s="29"/>
      <c r="PH43" s="29"/>
      <c r="PI43" s="29"/>
      <c r="PJ43" s="29"/>
      <c r="PK43" s="29"/>
      <c r="PL43" s="29"/>
      <c r="PM43" s="29"/>
      <c r="PN43" s="29"/>
      <c r="PO43" s="29"/>
      <c r="PP43" s="29"/>
      <c r="PQ43" s="29"/>
      <c r="PR43" s="29"/>
      <c r="PS43" s="29"/>
      <c r="PT43" s="29"/>
      <c r="PU43" s="29"/>
      <c r="PV43" s="29"/>
      <c r="PW43" s="29"/>
      <c r="PX43" s="29"/>
      <c r="PY43" s="29"/>
      <c r="PZ43" s="29"/>
      <c r="QA43" s="29"/>
      <c r="QB43" s="29"/>
      <c r="QC43" s="29"/>
      <c r="QD43" s="29"/>
      <c r="QE43" s="29"/>
      <c r="QF43" s="29"/>
      <c r="QG43" s="29"/>
      <c r="QH43" s="29"/>
      <c r="QI43" s="29"/>
      <c r="QJ43" s="29"/>
      <c r="QK43" s="29"/>
      <c r="QL43" s="29"/>
      <c r="QM43" s="29"/>
      <c r="QN43" s="29"/>
      <c r="QO43" s="29"/>
      <c r="QP43" s="29"/>
      <c r="QQ43" s="29"/>
      <c r="QR43" s="29"/>
      <c r="QS43" s="29"/>
      <c r="QT43" s="29"/>
      <c r="QU43" s="29"/>
      <c r="QV43" s="29"/>
      <c r="QW43" s="29"/>
      <c r="QX43" s="29"/>
      <c r="QY43" s="29"/>
      <c r="QZ43" s="29"/>
      <c r="RA43" s="29"/>
      <c r="RB43" s="29"/>
      <c r="RC43" s="29"/>
      <c r="RD43" s="29"/>
      <c r="RE43" s="29"/>
      <c r="RF43" s="29"/>
      <c r="RG43" s="29"/>
      <c r="RH43" s="29"/>
      <c r="RI43" s="29"/>
      <c r="RJ43" s="29"/>
      <c r="RK43" s="29"/>
      <c r="RL43" s="29"/>
      <c r="RM43" s="29"/>
      <c r="RN43" s="29"/>
      <c r="RO43" s="29"/>
      <c r="RP43" s="29"/>
      <c r="RQ43" s="29"/>
      <c r="RR43" s="29"/>
      <c r="RS43" s="29"/>
      <c r="RT43" s="29"/>
      <c r="RU43" s="29"/>
      <c r="RV43" s="29"/>
      <c r="RW43" s="29"/>
      <c r="RX43" s="29"/>
      <c r="RY43" s="29"/>
      <c r="RZ43" s="29"/>
      <c r="SA43" s="29"/>
      <c r="SB43" s="29"/>
      <c r="SC43" s="29"/>
      <c r="SD43" s="29"/>
      <c r="SE43" s="29"/>
      <c r="SF43" s="29"/>
      <c r="SG43" s="29"/>
      <c r="SH43" s="29"/>
      <c r="SI43" s="29"/>
      <c r="SJ43" s="29"/>
      <c r="SK43" s="29"/>
      <c r="SL43" s="29"/>
      <c r="SM43" s="29"/>
      <c r="SN43" s="29"/>
      <c r="SO43" s="29"/>
      <c r="SP43" s="29"/>
      <c r="SQ43" s="29"/>
      <c r="SR43" s="29"/>
      <c r="SS43" s="29"/>
      <c r="ST43" s="29"/>
      <c r="SU43" s="29"/>
      <c r="SV43" s="29"/>
      <c r="SW43" s="29"/>
      <c r="SX43" s="29"/>
      <c r="SY43" s="29"/>
      <c r="SZ43" s="29"/>
      <c r="TA43" s="29"/>
      <c r="TB43" s="29"/>
      <c r="TC43" s="29"/>
      <c r="TD43" s="29"/>
      <c r="TE43" s="29"/>
      <c r="TF43" s="29"/>
      <c r="TG43" s="29"/>
      <c r="TH43" s="29"/>
      <c r="TI43" s="29"/>
      <c r="TJ43" s="29"/>
      <c r="TK43" s="29"/>
      <c r="TL43" s="29"/>
      <c r="TM43" s="29"/>
      <c r="TN43" s="29"/>
      <c r="TO43" s="29"/>
      <c r="TP43" s="29"/>
      <c r="TQ43" s="29"/>
      <c r="TR43" s="29"/>
      <c r="TS43" s="29"/>
      <c r="TT43" s="29"/>
      <c r="TU43" s="29"/>
      <c r="TV43" s="29"/>
      <c r="TW43" s="29"/>
      <c r="TX43" s="29"/>
      <c r="TY43" s="29"/>
      <c r="TZ43" s="29"/>
      <c r="UA43" s="29"/>
      <c r="UB43" s="29"/>
      <c r="UC43" s="29"/>
      <c r="UD43" s="29"/>
      <c r="UE43" s="29"/>
      <c r="UF43" s="29"/>
      <c r="UG43" s="29"/>
      <c r="UH43" s="29"/>
      <c r="UI43" s="29"/>
      <c r="UJ43" s="29"/>
      <c r="UK43" s="29"/>
      <c r="UL43" s="29"/>
      <c r="UM43" s="29"/>
      <c r="UN43" s="29"/>
      <c r="UO43" s="29"/>
      <c r="UP43" s="29"/>
      <c r="UQ43" s="29"/>
      <c r="UR43" s="29"/>
      <c r="US43" s="29"/>
      <c r="UT43" s="29"/>
      <c r="UU43" s="29"/>
      <c r="UV43" s="29"/>
      <c r="UW43" s="29"/>
      <c r="UX43" s="29"/>
      <c r="UY43" s="29"/>
      <c r="UZ43" s="29"/>
      <c r="VA43" s="29"/>
      <c r="VB43" s="29"/>
      <c r="VC43" s="29"/>
      <c r="VD43" s="29"/>
      <c r="VE43" s="29"/>
      <c r="VF43" s="29"/>
      <c r="VG43" s="29"/>
      <c r="VH43" s="29"/>
      <c r="VI43" s="29"/>
      <c r="VJ43" s="29"/>
      <c r="VK43" s="29"/>
      <c r="VL43" s="29"/>
      <c r="VM43" s="29"/>
      <c r="VN43" s="29"/>
      <c r="VO43" s="29"/>
      <c r="VP43" s="29"/>
      <c r="VQ43" s="29"/>
      <c r="VR43" s="29"/>
      <c r="VS43" s="29"/>
      <c r="VT43" s="29"/>
      <c r="VU43" s="29"/>
      <c r="VV43" s="29"/>
      <c r="VW43" s="29"/>
      <c r="VX43" s="29"/>
      <c r="VY43" s="29"/>
      <c r="VZ43" s="29"/>
      <c r="WA43" s="29"/>
      <c r="WB43" s="29"/>
      <c r="WC43" s="29"/>
      <c r="WD43" s="29"/>
      <c r="WE43" s="29"/>
      <c r="WF43" s="29"/>
      <c r="WG43" s="29"/>
      <c r="WH43" s="29"/>
      <c r="WI43" s="29"/>
      <c r="WJ43" s="29"/>
      <c r="WK43" s="29"/>
      <c r="WL43" s="29"/>
      <c r="WM43" s="29"/>
      <c r="WN43" s="29"/>
      <c r="WO43" s="29"/>
      <c r="WP43" s="29"/>
      <c r="WQ43" s="29"/>
      <c r="WR43" s="29"/>
      <c r="WS43" s="29"/>
      <c r="WT43" s="29"/>
      <c r="WU43" s="29"/>
      <c r="WV43" s="29"/>
      <c r="WW43" s="29"/>
      <c r="WX43" s="29"/>
      <c r="WY43" s="29"/>
      <c r="WZ43" s="29"/>
      <c r="XA43" s="29"/>
      <c r="XB43" s="29"/>
      <c r="XC43" s="29"/>
      <c r="XD43" s="29"/>
      <c r="XE43" s="29"/>
      <c r="XF43" s="29"/>
      <c r="XG43" s="29"/>
      <c r="XH43" s="29"/>
      <c r="XI43" s="29"/>
      <c r="XJ43" s="29"/>
      <c r="XK43" s="29"/>
      <c r="XL43" s="29"/>
      <c r="XM43" s="29"/>
      <c r="XN43" s="29"/>
      <c r="XO43" s="29"/>
      <c r="XP43" s="29"/>
      <c r="XQ43" s="29"/>
      <c r="XR43" s="29"/>
      <c r="XS43" s="29"/>
      <c r="XT43" s="29"/>
      <c r="XU43" s="29"/>
      <c r="XV43" s="29"/>
      <c r="XW43" s="29"/>
      <c r="XX43" s="29"/>
      <c r="XY43" s="29"/>
      <c r="XZ43" s="29"/>
      <c r="YA43" s="29"/>
      <c r="YB43" s="29"/>
      <c r="YC43" s="29"/>
      <c r="YD43" s="29"/>
      <c r="YE43" s="29"/>
      <c r="YF43" s="29"/>
      <c r="YG43" s="29"/>
      <c r="YH43" s="29"/>
      <c r="YI43" s="29"/>
      <c r="YJ43" s="29"/>
      <c r="YK43" s="29"/>
      <c r="YL43" s="29"/>
      <c r="YM43" s="29"/>
      <c r="YN43" s="29"/>
      <c r="YO43" s="29"/>
      <c r="YP43" s="29"/>
      <c r="YQ43" s="29"/>
      <c r="YR43" s="29"/>
      <c r="YS43" s="29"/>
      <c r="YT43" s="29"/>
      <c r="YU43" s="29"/>
      <c r="YV43" s="29"/>
      <c r="YW43" s="29"/>
      <c r="YX43" s="29"/>
      <c r="YY43" s="29"/>
      <c r="YZ43" s="29"/>
      <c r="ZA43" s="29"/>
      <c r="ZB43" s="29"/>
      <c r="ZC43" s="29"/>
      <c r="ZD43" s="29"/>
      <c r="ZE43" s="29"/>
      <c r="ZF43" s="29"/>
      <c r="ZG43" s="29"/>
      <c r="ZH43" s="29"/>
      <c r="ZI43" s="29"/>
      <c r="ZJ43" s="29"/>
      <c r="ZK43" s="29"/>
      <c r="ZL43" s="29"/>
      <c r="ZM43" s="29"/>
      <c r="ZN43" s="29"/>
      <c r="ZO43" s="29"/>
      <c r="ZP43" s="29"/>
      <c r="ZQ43" s="29"/>
      <c r="ZR43" s="29"/>
      <c r="ZS43" s="29"/>
      <c r="ZT43" s="29"/>
      <c r="ZU43" s="29"/>
      <c r="ZV43" s="29"/>
      <c r="ZW43" s="29"/>
      <c r="ZX43" s="29"/>
      <c r="ZY43" s="29"/>
      <c r="ZZ43" s="29"/>
      <c r="AAA43" s="29"/>
      <c r="AAB43" s="29"/>
      <c r="AAC43" s="29"/>
      <c r="AAD43" s="29"/>
      <c r="AAE43" s="29"/>
      <c r="AAF43" s="29"/>
      <c r="AAG43" s="29"/>
      <c r="AAH43" s="29"/>
      <c r="AAI43" s="29"/>
      <c r="AAJ43" s="29"/>
      <c r="AAK43" s="29"/>
      <c r="AAL43" s="29"/>
      <c r="AAM43" s="29"/>
      <c r="AAN43" s="29"/>
      <c r="AAO43" s="29"/>
      <c r="AAP43" s="29"/>
      <c r="AAQ43" s="29"/>
      <c r="AAR43" s="29"/>
      <c r="AAS43" s="29"/>
      <c r="AAT43" s="29"/>
      <c r="AAU43" s="29"/>
      <c r="AAV43" s="29"/>
      <c r="AAW43" s="29"/>
      <c r="AAX43" s="29"/>
      <c r="AAY43" s="29"/>
      <c r="AAZ43" s="29"/>
      <c r="ABA43" s="29"/>
      <c r="ABB43" s="29"/>
      <c r="ABC43" s="29"/>
      <c r="ABD43" s="29"/>
      <c r="ABE43" s="29"/>
      <c r="ABF43" s="29"/>
      <c r="ABG43" s="29"/>
      <c r="ABH43" s="29"/>
      <c r="ABI43" s="29"/>
      <c r="ABJ43" s="29"/>
      <c r="ABK43" s="29"/>
      <c r="ABL43" s="29"/>
      <c r="ABM43" s="29"/>
      <c r="ABN43" s="29"/>
      <c r="ABO43" s="29"/>
      <c r="ABP43" s="29"/>
      <c r="ABQ43" s="29"/>
      <c r="ABR43" s="29"/>
      <c r="ABS43" s="29"/>
      <c r="ABT43" s="29"/>
      <c r="ABU43" s="29"/>
      <c r="ABV43" s="29"/>
      <c r="ABW43" s="29"/>
      <c r="ABX43" s="29"/>
      <c r="ABY43" s="29"/>
      <c r="ABZ43" s="29"/>
      <c r="ACA43" s="29"/>
      <c r="ACB43" s="29"/>
      <c r="ACC43" s="29"/>
      <c r="ACD43" s="29"/>
      <c r="ACE43" s="29"/>
      <c r="ACF43" s="29"/>
      <c r="ACG43" s="29"/>
      <c r="ACH43" s="29"/>
      <c r="ACI43" s="29"/>
      <c r="ACJ43" s="29"/>
      <c r="ACK43" s="29"/>
      <c r="ACL43" s="29"/>
      <c r="ACM43" s="29"/>
      <c r="ACN43" s="29"/>
      <c r="ACO43" s="29"/>
      <c r="ACP43" s="29"/>
      <c r="ACQ43" s="29"/>
      <c r="ACR43" s="29"/>
      <c r="ACS43" s="29"/>
      <c r="ACT43" s="29"/>
      <c r="ACU43" s="29"/>
      <c r="ACV43" s="29"/>
      <c r="ACW43" s="29"/>
      <c r="ACX43" s="29"/>
      <c r="ACY43" s="29"/>
      <c r="ACZ43" s="29"/>
      <c r="ADA43" s="29"/>
      <c r="ADB43" s="29"/>
      <c r="ADC43" s="29"/>
      <c r="ADD43" s="29"/>
      <c r="ADE43" s="29"/>
      <c r="ADF43" s="29"/>
      <c r="ADG43" s="29"/>
      <c r="ADH43" s="29"/>
      <c r="ADI43" s="29"/>
      <c r="ADJ43" s="29"/>
      <c r="ADK43" s="29"/>
      <c r="ADL43" s="29"/>
      <c r="ADM43" s="29"/>
      <c r="ADN43" s="29"/>
      <c r="ADO43" s="29"/>
      <c r="ADP43" s="29"/>
      <c r="ADQ43" s="29"/>
      <c r="ADR43" s="29"/>
      <c r="ADS43" s="29"/>
      <c r="ADT43" s="29"/>
      <c r="ADU43" s="29"/>
      <c r="ADV43" s="29"/>
      <c r="ADW43" s="29"/>
      <c r="ADX43" s="29"/>
      <c r="ADY43" s="29"/>
      <c r="ADZ43" s="29"/>
      <c r="AEA43" s="29"/>
      <c r="AEB43" s="29"/>
      <c r="AEC43" s="29"/>
      <c r="AED43" s="29"/>
      <c r="AEE43" s="29"/>
      <c r="AEF43" s="29"/>
      <c r="AEG43" s="29"/>
      <c r="AEH43" s="29"/>
      <c r="AEI43" s="29"/>
      <c r="AEJ43" s="29"/>
      <c r="AEK43" s="29"/>
      <c r="AEL43" s="29"/>
      <c r="AEM43" s="29"/>
      <c r="AEN43" s="29"/>
      <c r="AEO43" s="29"/>
      <c r="AEP43" s="29"/>
      <c r="AEQ43" s="29"/>
      <c r="AER43" s="29"/>
      <c r="AES43" s="29"/>
      <c r="AET43" s="29"/>
      <c r="AEU43" s="29"/>
      <c r="AEV43" s="29"/>
      <c r="AEW43" s="29"/>
      <c r="AEX43" s="29"/>
      <c r="AEY43" s="29"/>
      <c r="AEZ43" s="29"/>
      <c r="AFA43" s="29"/>
      <c r="AFB43" s="29"/>
      <c r="AFC43" s="29"/>
      <c r="AFD43" s="29"/>
      <c r="AFE43" s="29"/>
      <c r="AFF43" s="29"/>
      <c r="AFG43" s="29"/>
      <c r="AFH43" s="29"/>
      <c r="AFI43" s="29"/>
      <c r="AFJ43" s="29"/>
      <c r="AFK43" s="29"/>
      <c r="AFL43" s="29"/>
      <c r="AFM43" s="29"/>
      <c r="AFN43" s="29"/>
      <c r="AFO43" s="29"/>
      <c r="AFP43" s="29"/>
      <c r="AFQ43" s="29"/>
      <c r="AFR43" s="29"/>
      <c r="AFS43" s="29"/>
      <c r="AFT43" s="29"/>
      <c r="AFU43" s="29"/>
      <c r="AFV43" s="29"/>
      <c r="AFW43" s="29"/>
      <c r="AFX43" s="29"/>
      <c r="AFY43" s="29"/>
      <c r="AFZ43" s="29"/>
      <c r="AGA43" s="29"/>
      <c r="AGB43" s="29"/>
      <c r="AGC43" s="29"/>
      <c r="AGD43" s="29"/>
      <c r="AGE43" s="29"/>
      <c r="AGF43" s="29"/>
      <c r="AGG43" s="29"/>
      <c r="AGH43" s="29"/>
      <c r="AGI43" s="29"/>
      <c r="AGJ43" s="29"/>
      <c r="AGK43" s="29"/>
      <c r="AGL43" s="29"/>
      <c r="AGM43" s="29"/>
      <c r="AGN43" s="29"/>
      <c r="AGO43" s="29"/>
      <c r="AGP43" s="29"/>
      <c r="AGQ43" s="29"/>
      <c r="AGR43" s="29"/>
      <c r="AGS43" s="29"/>
      <c r="AGT43" s="29"/>
      <c r="AGU43" s="29"/>
      <c r="AGV43" s="29"/>
      <c r="AGW43" s="29"/>
      <c r="AGX43" s="29"/>
      <c r="AGY43" s="29"/>
      <c r="AGZ43" s="29"/>
      <c r="AHA43" s="29"/>
      <c r="AHB43" s="29"/>
      <c r="AHC43" s="29"/>
      <c r="AHD43" s="29"/>
      <c r="AHE43" s="29"/>
      <c r="AHF43" s="29"/>
      <c r="AHG43" s="29"/>
      <c r="AHH43" s="29"/>
      <c r="AHI43" s="29"/>
      <c r="AHJ43" s="29"/>
      <c r="AHK43" s="29"/>
      <c r="AHL43" s="29"/>
      <c r="AHM43" s="29"/>
      <c r="AHN43" s="29"/>
      <c r="AHO43" s="29"/>
      <c r="AHP43" s="29"/>
      <c r="AHQ43" s="29"/>
      <c r="AHR43" s="29"/>
      <c r="AHS43" s="29"/>
      <c r="AHT43" s="29"/>
      <c r="AHU43" s="29"/>
      <c r="AHV43" s="29"/>
      <c r="AHW43" s="29"/>
      <c r="AHX43" s="29"/>
      <c r="AHY43" s="29"/>
      <c r="AHZ43" s="29"/>
      <c r="AIA43" s="29"/>
      <c r="AIB43" s="29"/>
      <c r="AIC43" s="29"/>
      <c r="AID43" s="29"/>
      <c r="AIE43" s="29"/>
      <c r="AIF43" s="29"/>
      <c r="AIG43" s="29"/>
      <c r="AIH43" s="29"/>
      <c r="AII43" s="29"/>
      <c r="AIJ43" s="29"/>
      <c r="AIK43" s="29"/>
      <c r="AIL43" s="29"/>
      <c r="AIM43" s="29"/>
      <c r="AIN43" s="29"/>
      <c r="AIO43" s="29"/>
      <c r="AIP43" s="29"/>
      <c r="AIQ43" s="29"/>
      <c r="AIR43" s="29"/>
      <c r="AIS43" s="29"/>
      <c r="AIT43" s="29"/>
      <c r="AIU43" s="29"/>
      <c r="AIV43" s="29"/>
      <c r="AIW43" s="29"/>
      <c r="AIX43" s="29"/>
      <c r="AIY43" s="29"/>
      <c r="AIZ43" s="29"/>
      <c r="AJA43" s="29"/>
      <c r="AJB43" s="29"/>
      <c r="AJC43" s="29"/>
      <c r="AJD43" s="29"/>
      <c r="AJE43" s="29"/>
      <c r="AJF43" s="29"/>
      <c r="AJG43" s="29"/>
      <c r="AJH43" s="29"/>
      <c r="AJI43" s="29"/>
      <c r="AJJ43" s="29"/>
      <c r="AJK43" s="29"/>
      <c r="AJL43" s="29"/>
      <c r="AJM43" s="29"/>
      <c r="AJN43" s="29"/>
      <c r="AJO43" s="29"/>
      <c r="AJP43" s="29"/>
      <c r="AJQ43" s="29"/>
      <c r="AJR43" s="29"/>
      <c r="AJS43" s="29"/>
      <c r="AJT43" s="29"/>
      <c r="AJU43" s="29"/>
      <c r="AJV43" s="29"/>
      <c r="AJW43" s="29"/>
      <c r="AJX43" s="29"/>
      <c r="AJY43" s="29"/>
      <c r="AJZ43" s="29"/>
      <c r="AKA43" s="29"/>
      <c r="AKB43" s="29"/>
      <c r="AKC43" s="29"/>
      <c r="AKD43" s="29"/>
      <c r="AKE43" s="29"/>
      <c r="AKF43" s="29"/>
      <c r="AKG43" s="29"/>
      <c r="AKH43" s="29"/>
      <c r="AKI43" s="29"/>
      <c r="AKJ43" s="29"/>
      <c r="AKK43" s="29"/>
      <c r="AKL43" s="29"/>
      <c r="AKM43" s="29"/>
      <c r="AKN43" s="29"/>
      <c r="AKO43" s="29"/>
      <c r="AKP43" s="29"/>
      <c r="AKQ43" s="29"/>
      <c r="AKR43" s="29"/>
      <c r="AKS43" s="29"/>
      <c r="AKT43" s="29"/>
      <c r="AKU43" s="29"/>
      <c r="AKV43" s="29"/>
      <c r="AKW43" s="29"/>
      <c r="AKX43" s="29"/>
      <c r="AKY43" s="29"/>
      <c r="AKZ43" s="29"/>
      <c r="ALA43" s="29"/>
      <c r="ALB43" s="29"/>
      <c r="ALC43" s="29"/>
      <c r="ALD43" s="29"/>
      <c r="ALE43" s="29"/>
      <c r="ALF43" s="29"/>
      <c r="ALG43" s="29"/>
      <c r="ALH43" s="29"/>
      <c r="ALI43" s="29"/>
      <c r="ALJ43" s="29"/>
      <c r="ALK43" s="29"/>
      <c r="ALL43" s="29"/>
      <c r="ALM43" s="29"/>
      <c r="ALN43" s="29"/>
      <c r="ALO43" s="29"/>
      <c r="ALP43" s="29"/>
      <c r="ALQ43" s="29"/>
      <c r="ALR43" s="29"/>
      <c r="ALS43" s="29"/>
      <c r="ALT43" s="29"/>
      <c r="ALU43" s="29"/>
      <c r="ALV43" s="29"/>
      <c r="ALW43" s="29"/>
      <c r="ALX43" s="29"/>
      <c r="ALY43" s="29"/>
      <c r="ALZ43" s="29"/>
      <c r="AMA43" s="29"/>
      <c r="AMB43" s="29"/>
      <c r="AMC43" s="29"/>
      <c r="AMD43" s="29"/>
      <c r="AME43" s="29"/>
      <c r="AMF43" s="29"/>
      <c r="AMG43" s="29"/>
      <c r="AMH43" s="29"/>
      <c r="AMI43" s="29"/>
      <c r="AMJ43" s="30"/>
    </row>
    <row r="44" spans="1:1024">
      <c r="A44" s="25">
        <v>31</v>
      </c>
      <c r="B44" s="16" t="s">
        <v>136</v>
      </c>
      <c r="C44" s="26" t="s">
        <v>35</v>
      </c>
      <c r="D44" s="26">
        <v>21</v>
      </c>
      <c r="E44" s="16" t="s">
        <v>86</v>
      </c>
      <c r="F44" s="26" t="s">
        <v>35</v>
      </c>
      <c r="G44" s="16" t="s">
        <v>137</v>
      </c>
      <c r="H44" s="16" t="s">
        <v>28</v>
      </c>
      <c r="I44" s="16" t="s">
        <v>138</v>
      </c>
      <c r="J44" s="26">
        <v>343</v>
      </c>
      <c r="K44" s="27">
        <v>19.5</v>
      </c>
      <c r="L44" s="27">
        <v>9</v>
      </c>
      <c r="M44" s="27">
        <v>8</v>
      </c>
      <c r="N44" s="27">
        <v>4</v>
      </c>
      <c r="O44" s="27">
        <v>8.5</v>
      </c>
      <c r="P44" s="27">
        <v>3.5</v>
      </c>
      <c r="Q44" s="27">
        <v>8</v>
      </c>
      <c r="R44" s="27">
        <v>8.5</v>
      </c>
      <c r="S44" s="27">
        <v>4.5</v>
      </c>
      <c r="T44" s="27">
        <v>6</v>
      </c>
      <c r="U44" s="15">
        <f>SUM(K44:T44)</f>
        <v>79.5</v>
      </c>
      <c r="V44" s="16">
        <v>1385</v>
      </c>
      <c r="W44" s="16">
        <v>1302</v>
      </c>
      <c r="X44" s="28">
        <v>1</v>
      </c>
      <c r="Y44" s="29" t="s">
        <v>139</v>
      </c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30"/>
    </row>
    <row r="45" spans="1:1024">
      <c r="A45" s="24">
        <v>42</v>
      </c>
      <c r="B45" s="10" t="s">
        <v>140</v>
      </c>
      <c r="C45" s="11" t="s">
        <v>28</v>
      </c>
      <c r="D45" s="11">
        <v>22</v>
      </c>
      <c r="E45" s="10" t="s">
        <v>141</v>
      </c>
      <c r="F45" s="11" t="s">
        <v>28</v>
      </c>
      <c r="G45" s="10" t="s">
        <v>142</v>
      </c>
      <c r="H45" s="11" t="s">
        <v>28</v>
      </c>
      <c r="I45" s="10" t="s">
        <v>40</v>
      </c>
      <c r="J45" s="11">
        <v>369</v>
      </c>
      <c r="K45" s="12">
        <v>16</v>
      </c>
      <c r="L45" s="12">
        <v>8</v>
      </c>
      <c r="M45" s="12">
        <v>8.5</v>
      </c>
      <c r="N45" s="12">
        <v>4</v>
      </c>
      <c r="O45" s="12">
        <v>7.5</v>
      </c>
      <c r="P45" s="12">
        <v>3</v>
      </c>
      <c r="Q45" s="12">
        <v>7</v>
      </c>
      <c r="R45" s="12">
        <v>8</v>
      </c>
      <c r="S45" s="12">
        <v>4</v>
      </c>
      <c r="T45" s="12">
        <v>9</v>
      </c>
      <c r="U45" s="15">
        <f>SUM(K45:T45)</f>
        <v>75</v>
      </c>
      <c r="V45" s="10">
        <v>1601</v>
      </c>
      <c r="W45" s="10">
        <v>1619</v>
      </c>
      <c r="X45" s="14">
        <v>3</v>
      </c>
    </row>
    <row r="46" spans="1:1024">
      <c r="A46" s="25">
        <v>32</v>
      </c>
      <c r="B46" s="16" t="s">
        <v>143</v>
      </c>
      <c r="C46" s="26" t="s">
        <v>35</v>
      </c>
      <c r="D46" s="26">
        <v>22</v>
      </c>
      <c r="E46" s="16" t="s">
        <v>144</v>
      </c>
      <c r="F46" s="26" t="s">
        <v>35</v>
      </c>
      <c r="G46" s="16" t="s">
        <v>145</v>
      </c>
      <c r="H46" s="16" t="s">
        <v>146</v>
      </c>
      <c r="I46" s="16" t="s">
        <v>101</v>
      </c>
      <c r="J46" s="26">
        <v>341</v>
      </c>
      <c r="K46" s="27">
        <v>17.5</v>
      </c>
      <c r="L46" s="27">
        <v>8</v>
      </c>
      <c r="M46" s="27">
        <v>9</v>
      </c>
      <c r="N46" s="27">
        <v>4</v>
      </c>
      <c r="O46" s="27">
        <v>7.5</v>
      </c>
      <c r="P46" s="27">
        <v>3.5</v>
      </c>
      <c r="Q46" s="27">
        <v>7.5</v>
      </c>
      <c r="R46" s="27">
        <v>8.5</v>
      </c>
      <c r="S46" s="27">
        <v>4.5</v>
      </c>
      <c r="T46" s="27">
        <v>6</v>
      </c>
      <c r="U46" s="15">
        <f>SUM(K46:T46)</f>
        <v>76</v>
      </c>
      <c r="V46" s="16">
        <v>1313</v>
      </c>
      <c r="W46" s="16">
        <v>1227</v>
      </c>
      <c r="X46" s="28">
        <v>2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30"/>
    </row>
    <row r="47" spans="1:1024">
      <c r="A47" s="25">
        <v>33</v>
      </c>
      <c r="B47" s="10" t="s">
        <v>147</v>
      </c>
      <c r="C47" s="26" t="s">
        <v>35</v>
      </c>
      <c r="D47" s="11">
        <v>23</v>
      </c>
      <c r="E47" s="10" t="s">
        <v>123</v>
      </c>
      <c r="F47" s="11" t="s">
        <v>99</v>
      </c>
      <c r="G47" s="10" t="s">
        <v>148</v>
      </c>
      <c r="H47" s="11" t="s">
        <v>99</v>
      </c>
      <c r="I47" s="10" t="s">
        <v>149</v>
      </c>
      <c r="J47" s="11">
        <v>365</v>
      </c>
      <c r="K47" s="12">
        <v>16</v>
      </c>
      <c r="L47" s="12">
        <v>7.5</v>
      </c>
      <c r="M47" s="12">
        <v>9</v>
      </c>
      <c r="N47" s="12">
        <v>4.5</v>
      </c>
      <c r="O47" s="12">
        <v>7</v>
      </c>
      <c r="P47" s="12">
        <v>3</v>
      </c>
      <c r="Q47" s="12">
        <v>7</v>
      </c>
      <c r="R47" s="12">
        <v>8.5</v>
      </c>
      <c r="S47" s="12">
        <v>4.5</v>
      </c>
      <c r="T47" s="12">
        <v>6</v>
      </c>
      <c r="U47" s="15">
        <f>SUM(K47:T47)</f>
        <v>73</v>
      </c>
      <c r="V47" s="10">
        <v>1383</v>
      </c>
      <c r="W47" s="10">
        <v>1383</v>
      </c>
      <c r="X47" s="14"/>
    </row>
    <row r="48" spans="1:1024">
      <c r="A48" s="1"/>
      <c r="B48" s="16"/>
      <c r="C48" s="26"/>
      <c r="D48" s="11"/>
      <c r="E48" s="10"/>
      <c r="F48" s="11"/>
      <c r="G48" s="10"/>
      <c r="H48" s="11"/>
      <c r="I48" s="10"/>
      <c r="J48" s="11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7"/>
      <c r="V48" s="10"/>
      <c r="W48" s="10"/>
      <c r="X48" s="14"/>
    </row>
    <row r="49" spans="1:1024">
      <c r="A49" s="45" t="s">
        <v>150</v>
      </c>
      <c r="B49" s="45"/>
      <c r="C49" s="45"/>
      <c r="D49" s="45"/>
      <c r="E49" s="45"/>
      <c r="F49" s="45"/>
      <c r="G49" s="45"/>
      <c r="H49" s="45"/>
      <c r="I49" s="45"/>
      <c r="J49" s="45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7"/>
      <c r="V49" s="10"/>
      <c r="W49" s="10"/>
      <c r="X49" s="14"/>
    </row>
    <row r="50" spans="1:1024">
      <c r="A50" s="1">
        <v>34</v>
      </c>
      <c r="B50" s="16" t="s">
        <v>151</v>
      </c>
      <c r="C50" s="26" t="s">
        <v>152</v>
      </c>
      <c r="D50" s="11">
        <v>27</v>
      </c>
      <c r="E50" s="10" t="s">
        <v>153</v>
      </c>
      <c r="F50" s="11" t="s">
        <v>99</v>
      </c>
      <c r="G50" s="10" t="s">
        <v>154</v>
      </c>
      <c r="H50" s="11" t="s">
        <v>26</v>
      </c>
      <c r="I50" s="10" t="s">
        <v>115</v>
      </c>
      <c r="J50" s="11">
        <v>350</v>
      </c>
      <c r="K50" s="12">
        <v>19</v>
      </c>
      <c r="L50" s="12">
        <v>8.5</v>
      </c>
      <c r="M50" s="12">
        <v>8</v>
      </c>
      <c r="N50" s="12">
        <v>4.5</v>
      </c>
      <c r="O50" s="12">
        <v>8.5</v>
      </c>
      <c r="P50" s="12">
        <v>3</v>
      </c>
      <c r="Q50" s="12">
        <v>8.5</v>
      </c>
      <c r="R50" s="12">
        <v>8.5</v>
      </c>
      <c r="S50" s="12">
        <v>4.5</v>
      </c>
      <c r="T50" s="12">
        <v>0</v>
      </c>
      <c r="U50" s="15">
        <f>SUM(K50:S50)</f>
        <v>73</v>
      </c>
      <c r="V50" s="10">
        <v>550</v>
      </c>
      <c r="W50" s="10">
        <v>528</v>
      </c>
      <c r="X50" s="14">
        <v>2</v>
      </c>
    </row>
    <row r="51" spans="1:1024">
      <c r="A51" s="1">
        <v>35</v>
      </c>
      <c r="B51" s="10" t="s">
        <v>155</v>
      </c>
      <c r="C51" s="26" t="s">
        <v>152</v>
      </c>
      <c r="D51" s="11">
        <v>32</v>
      </c>
      <c r="E51" s="10" t="s">
        <v>27</v>
      </c>
      <c r="F51" s="11" t="s">
        <v>28</v>
      </c>
      <c r="G51" s="10" t="s">
        <v>156</v>
      </c>
      <c r="H51" s="11" t="s">
        <v>26</v>
      </c>
      <c r="I51" s="10" t="s">
        <v>30</v>
      </c>
      <c r="J51" s="11">
        <v>305</v>
      </c>
      <c r="K51" s="12">
        <v>18.5</v>
      </c>
      <c r="L51" s="12">
        <v>8.5</v>
      </c>
      <c r="M51" s="12">
        <v>9</v>
      </c>
      <c r="N51" s="12">
        <v>4.5</v>
      </c>
      <c r="O51" s="12">
        <v>8.5</v>
      </c>
      <c r="P51" s="12">
        <v>3.5</v>
      </c>
      <c r="Q51" s="12">
        <v>8</v>
      </c>
      <c r="R51" s="12">
        <v>8</v>
      </c>
      <c r="S51" s="12">
        <v>4.5</v>
      </c>
      <c r="T51" s="12">
        <v>11</v>
      </c>
      <c r="U51" s="15">
        <f>SUM(K51:T51)</f>
        <v>84</v>
      </c>
      <c r="V51" s="10">
        <v>1960</v>
      </c>
      <c r="W51" s="10">
        <v>1638</v>
      </c>
      <c r="X51" s="14">
        <v>1</v>
      </c>
      <c r="Y51" s="9" t="s">
        <v>102</v>
      </c>
    </row>
    <row r="52" spans="1:1024">
      <c r="A52" s="1">
        <v>36</v>
      </c>
      <c r="B52" s="10" t="s">
        <v>157</v>
      </c>
      <c r="C52" s="11" t="s">
        <v>35</v>
      </c>
      <c r="D52" s="11">
        <v>48</v>
      </c>
      <c r="E52" s="10" t="s">
        <v>42</v>
      </c>
      <c r="F52" s="11" t="s">
        <v>35</v>
      </c>
      <c r="G52" s="10" t="s">
        <v>158</v>
      </c>
      <c r="H52" s="11" t="s">
        <v>26</v>
      </c>
      <c r="I52" s="10" t="s">
        <v>159</v>
      </c>
      <c r="J52" s="11">
        <v>380</v>
      </c>
      <c r="K52" s="12">
        <v>17</v>
      </c>
      <c r="L52" s="12">
        <v>7.5</v>
      </c>
      <c r="M52" s="12">
        <v>7</v>
      </c>
      <c r="N52" s="12">
        <v>3.5</v>
      </c>
      <c r="O52" s="12">
        <v>7.5</v>
      </c>
      <c r="P52" s="12">
        <v>3</v>
      </c>
      <c r="Q52" s="12">
        <v>7.5</v>
      </c>
      <c r="R52" s="12">
        <v>7.5</v>
      </c>
      <c r="S52" s="12">
        <v>4.5</v>
      </c>
      <c r="T52" s="12">
        <v>4</v>
      </c>
      <c r="U52" s="15">
        <f>SUM(K52:T52)</f>
        <v>69</v>
      </c>
      <c r="V52" s="10">
        <v>1264</v>
      </c>
      <c r="W52" s="10">
        <v>1316</v>
      </c>
      <c r="X52" s="14">
        <v>3</v>
      </c>
    </row>
    <row r="53" spans="1:1024">
      <c r="A53" s="1"/>
      <c r="B53" s="10"/>
      <c r="C53" s="11"/>
      <c r="D53" s="11"/>
      <c r="E53" s="10"/>
      <c r="F53" s="11"/>
      <c r="G53" s="10"/>
      <c r="H53" s="11"/>
      <c r="I53" s="10"/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7"/>
      <c r="V53" s="10"/>
      <c r="W53" s="10"/>
      <c r="X53" s="14"/>
      <c r="Y53" s="31"/>
    </row>
    <row r="54" spans="1:1024">
      <c r="A54" s="45" t="s">
        <v>160</v>
      </c>
      <c r="B54" s="45"/>
      <c r="C54" s="45"/>
      <c r="D54" s="45"/>
      <c r="E54" s="45"/>
      <c r="F54" s="45"/>
      <c r="G54" s="45"/>
      <c r="H54" s="45"/>
      <c r="I54" s="45"/>
      <c r="J54" s="45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7"/>
      <c r="V54" s="10"/>
      <c r="W54" s="10"/>
      <c r="X54" s="14"/>
    </row>
    <row r="55" spans="1:1024">
      <c r="A55" s="1">
        <v>20</v>
      </c>
      <c r="B55" s="10" t="s">
        <v>161</v>
      </c>
      <c r="C55" s="11" t="s">
        <v>26</v>
      </c>
      <c r="D55" s="11">
        <v>50</v>
      </c>
      <c r="E55" s="10" t="s">
        <v>162</v>
      </c>
      <c r="F55" s="11"/>
      <c r="G55" s="10" t="s">
        <v>162</v>
      </c>
      <c r="H55" s="11"/>
      <c r="I55" s="10" t="s">
        <v>110</v>
      </c>
      <c r="J55" s="11">
        <v>365</v>
      </c>
      <c r="K55" s="12">
        <v>15.5</v>
      </c>
      <c r="L55" s="12">
        <v>7.5</v>
      </c>
      <c r="M55" s="12">
        <v>8</v>
      </c>
      <c r="N55" s="12">
        <v>4.5</v>
      </c>
      <c r="O55" s="12">
        <v>7</v>
      </c>
      <c r="P55" s="12">
        <v>2.5</v>
      </c>
      <c r="Q55" s="12">
        <v>7</v>
      </c>
      <c r="R55" s="12">
        <v>7.5</v>
      </c>
      <c r="S55" s="12">
        <v>4.5</v>
      </c>
      <c r="T55" s="12">
        <v>1</v>
      </c>
      <c r="U55" s="15">
        <f>SUM(K55:T55)</f>
        <v>65</v>
      </c>
      <c r="V55" s="10">
        <v>940</v>
      </c>
      <c r="W55" s="10">
        <v>940</v>
      </c>
      <c r="X55" s="14">
        <v>1</v>
      </c>
    </row>
    <row r="56" spans="1:1024" s="30" customForma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17"/>
      <c r="V56" s="16"/>
      <c r="W56" s="16"/>
      <c r="X56" s="28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</row>
    <row r="57" spans="1:1024">
      <c r="A57" s="46" t="s">
        <v>163</v>
      </c>
      <c r="B57" s="46"/>
      <c r="C57" s="46"/>
      <c r="D57" s="46"/>
      <c r="E57" s="46"/>
      <c r="F57" s="46"/>
      <c r="G57" s="46"/>
      <c r="H57" s="46"/>
      <c r="I57" s="46"/>
      <c r="J57" s="46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7"/>
      <c r="V57" s="10"/>
      <c r="W57" s="10"/>
      <c r="X57" s="14"/>
    </row>
    <row r="58" spans="1:1024">
      <c r="A58" s="1">
        <v>37</v>
      </c>
      <c r="B58" s="10" t="s">
        <v>164</v>
      </c>
      <c r="C58" s="11" t="s">
        <v>165</v>
      </c>
      <c r="D58" s="11">
        <v>9</v>
      </c>
      <c r="E58" s="10" t="s">
        <v>166</v>
      </c>
      <c r="F58" s="11" t="s">
        <v>167</v>
      </c>
      <c r="G58" s="10" t="s">
        <v>168</v>
      </c>
      <c r="H58" s="11" t="s">
        <v>169</v>
      </c>
      <c r="I58" s="10" t="s">
        <v>170</v>
      </c>
      <c r="J58" s="11">
        <v>273</v>
      </c>
      <c r="K58" s="12">
        <v>16.5</v>
      </c>
      <c r="L58" s="12">
        <v>8</v>
      </c>
      <c r="M58" s="12">
        <v>8</v>
      </c>
      <c r="N58" s="12">
        <v>4.5</v>
      </c>
      <c r="O58" s="12">
        <v>7</v>
      </c>
      <c r="P58" s="12">
        <v>2</v>
      </c>
      <c r="Q58" s="12">
        <v>7</v>
      </c>
      <c r="R58" s="12">
        <v>8.5</v>
      </c>
      <c r="S58" s="12">
        <v>4.5</v>
      </c>
      <c r="T58" s="12">
        <v>3</v>
      </c>
      <c r="U58" s="15">
        <f>SUM(K58:T58)</f>
        <v>69</v>
      </c>
      <c r="V58" s="10">
        <v>980</v>
      </c>
      <c r="W58" s="10">
        <v>733</v>
      </c>
      <c r="X58" s="14"/>
    </row>
    <row r="59" spans="1:1024">
      <c r="A59" s="1">
        <v>38</v>
      </c>
      <c r="B59" s="10" t="s">
        <v>171</v>
      </c>
      <c r="C59" s="11" t="s">
        <v>165</v>
      </c>
      <c r="D59" s="11">
        <v>10</v>
      </c>
      <c r="E59" s="10" t="s">
        <v>172</v>
      </c>
      <c r="F59" s="11" t="s">
        <v>165</v>
      </c>
      <c r="G59" s="10" t="s">
        <v>173</v>
      </c>
      <c r="H59" s="11" t="s">
        <v>28</v>
      </c>
      <c r="I59" s="10" t="s">
        <v>174</v>
      </c>
      <c r="J59" s="11">
        <v>310</v>
      </c>
      <c r="K59" s="12">
        <v>19</v>
      </c>
      <c r="L59" s="12">
        <v>8.5</v>
      </c>
      <c r="M59" s="12">
        <v>8</v>
      </c>
      <c r="N59" s="12">
        <v>4.5</v>
      </c>
      <c r="O59" s="12">
        <v>8.5</v>
      </c>
      <c r="P59" s="12">
        <v>4</v>
      </c>
      <c r="Q59" s="12">
        <v>8.5</v>
      </c>
      <c r="R59" s="12">
        <v>9</v>
      </c>
      <c r="S59" s="12">
        <v>4.5</v>
      </c>
      <c r="T59" s="12">
        <v>4</v>
      </c>
      <c r="U59" s="15">
        <f>SUM(K59:T59)</f>
        <v>78.5</v>
      </c>
      <c r="V59" s="10">
        <v>1095</v>
      </c>
      <c r="W59" s="10">
        <v>930</v>
      </c>
      <c r="X59" s="14">
        <v>1</v>
      </c>
    </row>
    <row r="60" spans="1:1024">
      <c r="A60" s="24" t="s">
        <v>175</v>
      </c>
      <c r="B60" s="23" t="s">
        <v>176</v>
      </c>
      <c r="C60" s="11" t="s">
        <v>35</v>
      </c>
      <c r="D60" s="11">
        <v>10</v>
      </c>
      <c r="E60" s="10" t="s">
        <v>27</v>
      </c>
      <c r="F60" s="11" t="s">
        <v>28</v>
      </c>
      <c r="G60" s="10" t="s">
        <v>177</v>
      </c>
      <c r="H60" s="11" t="s">
        <v>95</v>
      </c>
      <c r="I60" s="10" t="s">
        <v>178</v>
      </c>
      <c r="J60" s="11">
        <v>296</v>
      </c>
      <c r="K60" s="12">
        <v>15</v>
      </c>
      <c r="L60" s="12">
        <v>8</v>
      </c>
      <c r="M60" s="12">
        <v>9</v>
      </c>
      <c r="N60" s="12">
        <v>4.5</v>
      </c>
      <c r="O60" s="12">
        <v>7.5</v>
      </c>
      <c r="P60" s="12">
        <v>3</v>
      </c>
      <c r="Q60" s="12">
        <v>8</v>
      </c>
      <c r="R60" s="12">
        <v>8</v>
      </c>
      <c r="S60" s="12">
        <v>4.5</v>
      </c>
      <c r="T60" s="12">
        <v>9</v>
      </c>
      <c r="U60" s="15">
        <f>SUM(K60:T60)</f>
        <v>76.5</v>
      </c>
      <c r="V60" s="10">
        <v>1508</v>
      </c>
      <c r="W60" s="10">
        <v>1223</v>
      </c>
      <c r="X60" s="14">
        <v>2</v>
      </c>
    </row>
    <row r="61" spans="1:1024">
      <c r="A61" s="1" t="s">
        <v>179</v>
      </c>
      <c r="B61" s="10" t="s">
        <v>180</v>
      </c>
      <c r="C61" s="11" t="s">
        <v>28</v>
      </c>
      <c r="D61" s="11">
        <v>10</v>
      </c>
      <c r="E61" s="10" t="s">
        <v>27</v>
      </c>
      <c r="F61" s="11" t="s">
        <v>28</v>
      </c>
      <c r="G61" s="10" t="s">
        <v>181</v>
      </c>
      <c r="H61" s="11" t="s">
        <v>26</v>
      </c>
      <c r="I61" s="10" t="s">
        <v>178</v>
      </c>
      <c r="J61" s="11">
        <v>307</v>
      </c>
      <c r="K61" s="12">
        <v>18</v>
      </c>
      <c r="L61" s="12">
        <v>8.5</v>
      </c>
      <c r="M61" s="12">
        <v>7.5</v>
      </c>
      <c r="N61" s="12">
        <v>4.5</v>
      </c>
      <c r="O61" s="12">
        <v>7.5</v>
      </c>
      <c r="P61" s="12">
        <v>3</v>
      </c>
      <c r="Q61" s="12">
        <v>7.5</v>
      </c>
      <c r="R61" s="12">
        <v>8.5</v>
      </c>
      <c r="S61" s="12">
        <v>4.5</v>
      </c>
      <c r="T61" s="12">
        <v>6</v>
      </c>
      <c r="U61" s="15">
        <f>SUM(K61:T61)</f>
        <v>75.5</v>
      </c>
      <c r="V61" s="10">
        <v>1225</v>
      </c>
      <c r="W61" s="10">
        <v>1031</v>
      </c>
      <c r="X61" s="14">
        <v>3</v>
      </c>
    </row>
    <row r="62" spans="1:1024">
      <c r="A62" s="1">
        <v>39</v>
      </c>
      <c r="B62" s="33" t="s">
        <v>182</v>
      </c>
      <c r="C62" s="11" t="s">
        <v>165</v>
      </c>
      <c r="D62" s="11">
        <v>12</v>
      </c>
      <c r="E62" s="10" t="s">
        <v>183</v>
      </c>
      <c r="F62" s="11" t="s">
        <v>146</v>
      </c>
      <c r="G62" s="10" t="s">
        <v>184</v>
      </c>
      <c r="H62" s="11" t="s">
        <v>26</v>
      </c>
      <c r="I62" s="10" t="s">
        <v>185</v>
      </c>
      <c r="J62" s="11">
        <v>365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5"/>
      <c r="V62" s="10"/>
      <c r="W62" s="10"/>
      <c r="X62" s="14"/>
    </row>
    <row r="63" spans="1:1024">
      <c r="A63" s="1">
        <v>40</v>
      </c>
      <c r="B63" s="16" t="s">
        <v>186</v>
      </c>
      <c r="C63" s="11" t="s">
        <v>165</v>
      </c>
      <c r="D63" s="11">
        <v>12</v>
      </c>
      <c r="E63" s="10" t="s">
        <v>187</v>
      </c>
      <c r="F63" s="11" t="s">
        <v>188</v>
      </c>
      <c r="G63" s="10" t="s">
        <v>189</v>
      </c>
      <c r="H63" s="11" t="s">
        <v>26</v>
      </c>
      <c r="I63" s="10" t="s">
        <v>101</v>
      </c>
      <c r="J63" s="11">
        <v>341</v>
      </c>
      <c r="K63" s="12">
        <v>16.5</v>
      </c>
      <c r="L63" s="12">
        <v>8</v>
      </c>
      <c r="M63" s="12">
        <v>8</v>
      </c>
      <c r="N63" s="12">
        <v>4.5</v>
      </c>
      <c r="O63" s="12">
        <v>7.5</v>
      </c>
      <c r="P63" s="12">
        <v>3</v>
      </c>
      <c r="Q63" s="12">
        <v>7.5</v>
      </c>
      <c r="R63" s="12">
        <v>8.5</v>
      </c>
      <c r="S63" s="12">
        <v>4</v>
      </c>
      <c r="T63" s="12">
        <v>6</v>
      </c>
      <c r="U63" s="15">
        <f>SUM(K63:T63)</f>
        <v>73.5</v>
      </c>
      <c r="V63" s="10">
        <v>1203</v>
      </c>
      <c r="W63" s="10">
        <v>1120</v>
      </c>
      <c r="X63" s="14"/>
    </row>
    <row r="64" spans="1:1024">
      <c r="A64" s="1"/>
      <c r="B64" s="10"/>
      <c r="C64" s="11"/>
      <c r="D64" s="11"/>
      <c r="E64" s="10"/>
      <c r="F64" s="11"/>
      <c r="G64" s="10"/>
      <c r="H64" s="11"/>
      <c r="I64" s="10"/>
      <c r="J64" s="1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7"/>
      <c r="V64" s="10"/>
      <c r="W64" s="10"/>
      <c r="X64" s="14"/>
    </row>
    <row r="65" spans="1:1024">
      <c r="A65" s="46" t="s">
        <v>190</v>
      </c>
      <c r="B65" s="46"/>
      <c r="C65" s="46"/>
      <c r="D65" s="46"/>
      <c r="E65" s="46"/>
      <c r="F65" s="46"/>
      <c r="G65" s="46"/>
      <c r="H65" s="46"/>
      <c r="I65" s="46"/>
      <c r="J65" s="46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7"/>
      <c r="V65" s="10"/>
      <c r="W65" s="10"/>
      <c r="X65" s="14"/>
    </row>
    <row r="66" spans="1:1024" s="30" customFormat="1">
      <c r="A66" s="32" t="s">
        <v>191</v>
      </c>
      <c r="B66" s="16" t="s">
        <v>192</v>
      </c>
      <c r="C66" s="16" t="s">
        <v>28</v>
      </c>
      <c r="D66" s="16">
        <v>20</v>
      </c>
      <c r="E66" s="16" t="s">
        <v>193</v>
      </c>
      <c r="F66" s="26" t="s">
        <v>26</v>
      </c>
      <c r="G66" s="16" t="s">
        <v>194</v>
      </c>
      <c r="H66" s="16" t="s">
        <v>195</v>
      </c>
      <c r="I66" s="10" t="s">
        <v>72</v>
      </c>
      <c r="J66" s="26">
        <v>390</v>
      </c>
      <c r="K66" s="27">
        <v>16.5</v>
      </c>
      <c r="L66" s="27">
        <v>8.5</v>
      </c>
      <c r="M66" s="27">
        <v>8.5</v>
      </c>
      <c r="N66" s="27">
        <v>4</v>
      </c>
      <c r="O66" s="27">
        <v>7.5</v>
      </c>
      <c r="P66" s="27">
        <v>3</v>
      </c>
      <c r="Q66" s="27">
        <v>7.5</v>
      </c>
      <c r="R66" s="27">
        <v>8.5</v>
      </c>
      <c r="S66" s="27">
        <v>4.5</v>
      </c>
      <c r="T66" s="27">
        <v>2</v>
      </c>
      <c r="U66" s="19">
        <f t="shared" ref="U66:U71" si="3">SUM(K66:T66)</f>
        <v>70.5</v>
      </c>
      <c r="V66" s="16">
        <v>904</v>
      </c>
      <c r="W66" s="16">
        <v>666</v>
      </c>
      <c r="X66" s="34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</row>
    <row r="67" spans="1:1024">
      <c r="A67" s="25">
        <v>41</v>
      </c>
      <c r="B67" s="16" t="s">
        <v>196</v>
      </c>
      <c r="C67" s="16" t="s">
        <v>28</v>
      </c>
      <c r="D67" s="26">
        <v>21</v>
      </c>
      <c r="E67" s="16" t="s">
        <v>197</v>
      </c>
      <c r="F67" s="26" t="s">
        <v>99</v>
      </c>
      <c r="G67" s="16" t="s">
        <v>198</v>
      </c>
      <c r="H67" s="16" t="s">
        <v>99</v>
      </c>
      <c r="I67" s="16" t="s">
        <v>54</v>
      </c>
      <c r="J67" s="26">
        <v>364</v>
      </c>
      <c r="K67" s="27">
        <v>18</v>
      </c>
      <c r="L67" s="27">
        <v>9</v>
      </c>
      <c r="M67" s="27">
        <v>8.5</v>
      </c>
      <c r="N67" s="27">
        <v>4</v>
      </c>
      <c r="O67" s="27">
        <v>8</v>
      </c>
      <c r="P67" s="27">
        <v>3.5</v>
      </c>
      <c r="Q67" s="27">
        <v>8</v>
      </c>
      <c r="R67" s="27">
        <v>9</v>
      </c>
      <c r="S67" s="27">
        <v>4.5</v>
      </c>
      <c r="T67" s="27">
        <v>8</v>
      </c>
      <c r="U67" s="15">
        <f t="shared" si="3"/>
        <v>80.5</v>
      </c>
      <c r="V67" s="16">
        <v>1500</v>
      </c>
      <c r="W67" s="16">
        <v>1496</v>
      </c>
      <c r="X67" s="28">
        <v>3</v>
      </c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30"/>
    </row>
    <row r="68" spans="1:1024">
      <c r="A68" s="25">
        <v>43</v>
      </c>
      <c r="B68" s="16" t="s">
        <v>199</v>
      </c>
      <c r="C68" s="16" t="s">
        <v>28</v>
      </c>
      <c r="D68" s="26">
        <v>22</v>
      </c>
      <c r="E68" s="16" t="s">
        <v>197</v>
      </c>
      <c r="F68" s="26" t="s">
        <v>99</v>
      </c>
      <c r="G68" s="16" t="s">
        <v>87</v>
      </c>
      <c r="H68" s="16" t="s">
        <v>26</v>
      </c>
      <c r="I68" s="16" t="s">
        <v>59</v>
      </c>
      <c r="J68" s="26">
        <v>365</v>
      </c>
      <c r="K68" s="27">
        <v>18</v>
      </c>
      <c r="L68" s="27">
        <v>8.5</v>
      </c>
      <c r="M68" s="27">
        <v>8.5</v>
      </c>
      <c r="N68" s="27">
        <v>3.5</v>
      </c>
      <c r="O68" s="27">
        <v>8.5</v>
      </c>
      <c r="P68" s="27">
        <v>3.5</v>
      </c>
      <c r="Q68" s="27">
        <v>8</v>
      </c>
      <c r="R68" s="27">
        <v>9</v>
      </c>
      <c r="S68" s="27">
        <v>4.5</v>
      </c>
      <c r="T68" s="27">
        <v>9</v>
      </c>
      <c r="U68" s="15">
        <f t="shared" si="3"/>
        <v>81</v>
      </c>
      <c r="V68" s="16">
        <v>1616</v>
      </c>
      <c r="W68" s="16">
        <v>1616</v>
      </c>
      <c r="X68" s="28">
        <v>2</v>
      </c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30"/>
    </row>
    <row r="69" spans="1:1024">
      <c r="A69" s="1">
        <v>44</v>
      </c>
      <c r="B69" s="10" t="s">
        <v>200</v>
      </c>
      <c r="C69" s="11" t="s">
        <v>28</v>
      </c>
      <c r="D69" s="11">
        <v>22</v>
      </c>
      <c r="E69" s="10" t="s">
        <v>201</v>
      </c>
      <c r="F69" s="11" t="s">
        <v>28</v>
      </c>
      <c r="G69" s="10" t="s">
        <v>202</v>
      </c>
      <c r="H69" s="11" t="s">
        <v>26</v>
      </c>
      <c r="I69" s="10" t="s">
        <v>203</v>
      </c>
      <c r="J69" s="11">
        <v>330</v>
      </c>
      <c r="K69" s="12">
        <v>18</v>
      </c>
      <c r="L69" s="12">
        <v>8.5</v>
      </c>
      <c r="M69" s="12">
        <v>9</v>
      </c>
      <c r="N69" s="12">
        <v>4</v>
      </c>
      <c r="O69" s="12">
        <v>8</v>
      </c>
      <c r="P69" s="12">
        <v>3.5</v>
      </c>
      <c r="Q69" s="12">
        <v>8</v>
      </c>
      <c r="R69" s="12">
        <v>9</v>
      </c>
      <c r="S69" s="12">
        <v>4.5</v>
      </c>
      <c r="T69" s="12">
        <v>9</v>
      </c>
      <c r="U69" s="15">
        <f t="shared" si="3"/>
        <v>81.5</v>
      </c>
      <c r="V69" s="10">
        <v>1640</v>
      </c>
      <c r="W69" s="10">
        <v>1483</v>
      </c>
      <c r="X69" s="14">
        <v>1</v>
      </c>
    </row>
    <row r="70" spans="1:1024">
      <c r="A70" s="25">
        <v>45</v>
      </c>
      <c r="B70" s="10" t="s">
        <v>204</v>
      </c>
      <c r="C70" s="11" t="s">
        <v>28</v>
      </c>
      <c r="D70" s="11">
        <v>24</v>
      </c>
      <c r="E70" s="10" t="s">
        <v>141</v>
      </c>
      <c r="F70" s="11" t="s">
        <v>28</v>
      </c>
      <c r="G70" s="10" t="s">
        <v>205</v>
      </c>
      <c r="H70" s="11" t="s">
        <v>206</v>
      </c>
      <c r="I70" s="10" t="s">
        <v>207</v>
      </c>
      <c r="J70" s="11">
        <v>365</v>
      </c>
      <c r="K70" s="12">
        <v>17.5</v>
      </c>
      <c r="L70" s="12">
        <v>8</v>
      </c>
      <c r="M70" s="12">
        <v>8</v>
      </c>
      <c r="N70" s="12">
        <v>4.5</v>
      </c>
      <c r="O70" s="12">
        <v>7</v>
      </c>
      <c r="P70" s="12">
        <v>3</v>
      </c>
      <c r="Q70" s="12">
        <v>7</v>
      </c>
      <c r="R70" s="12">
        <v>9</v>
      </c>
      <c r="S70" s="12">
        <v>4.5</v>
      </c>
      <c r="T70" s="12">
        <v>5</v>
      </c>
      <c r="U70" s="15">
        <f t="shared" si="3"/>
        <v>73.5</v>
      </c>
      <c r="V70" s="10">
        <v>1267</v>
      </c>
      <c r="W70" s="10">
        <v>1267</v>
      </c>
      <c r="X70" s="14"/>
    </row>
    <row r="71" spans="1:1024">
      <c r="A71" s="1">
        <v>46</v>
      </c>
      <c r="B71" s="10" t="s">
        <v>208</v>
      </c>
      <c r="C71" s="11" t="s">
        <v>28</v>
      </c>
      <c r="D71" s="11">
        <v>24</v>
      </c>
      <c r="E71" s="10" t="s">
        <v>209</v>
      </c>
      <c r="F71" s="11" t="s">
        <v>28</v>
      </c>
      <c r="G71" s="10" t="s">
        <v>210</v>
      </c>
      <c r="H71" s="11" t="s">
        <v>211</v>
      </c>
      <c r="I71" s="10" t="s">
        <v>212</v>
      </c>
      <c r="J71" s="11">
        <v>375</v>
      </c>
      <c r="K71" s="12">
        <v>16</v>
      </c>
      <c r="L71" s="12">
        <v>8</v>
      </c>
      <c r="M71" s="12">
        <v>9</v>
      </c>
      <c r="N71" s="12">
        <v>4</v>
      </c>
      <c r="O71" s="12">
        <v>7.5</v>
      </c>
      <c r="P71" s="12">
        <v>3.5</v>
      </c>
      <c r="Q71" s="12">
        <v>8</v>
      </c>
      <c r="R71" s="12">
        <v>9</v>
      </c>
      <c r="S71" s="12">
        <v>4.5</v>
      </c>
      <c r="T71" s="12">
        <v>6</v>
      </c>
      <c r="U71" s="15">
        <f t="shared" si="3"/>
        <v>75.5</v>
      </c>
      <c r="V71" s="10">
        <v>1315</v>
      </c>
      <c r="W71" s="10">
        <v>1351</v>
      </c>
      <c r="X71" s="14"/>
    </row>
    <row r="72" spans="1:1024">
      <c r="A72" s="1"/>
      <c r="B72" s="10"/>
      <c r="C72" s="11"/>
      <c r="D72" s="11"/>
      <c r="E72" s="10"/>
      <c r="F72" s="11"/>
      <c r="G72" s="10"/>
      <c r="H72" s="11"/>
      <c r="I72" s="10"/>
      <c r="J72" s="1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7"/>
      <c r="V72" s="10"/>
      <c r="W72" s="10"/>
      <c r="X72" s="14"/>
    </row>
    <row r="73" spans="1:1024">
      <c r="A73" s="46" t="s">
        <v>213</v>
      </c>
      <c r="B73" s="46"/>
      <c r="C73" s="46"/>
      <c r="D73" s="46"/>
      <c r="E73" s="46"/>
      <c r="F73" s="46"/>
      <c r="G73" s="46"/>
      <c r="H73" s="46"/>
      <c r="I73" s="46"/>
      <c r="J73" s="46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7"/>
      <c r="V73" s="10"/>
      <c r="W73" s="10"/>
      <c r="X73" s="14"/>
    </row>
    <row r="74" spans="1:1024">
      <c r="A74" s="1">
        <v>47</v>
      </c>
      <c r="B74" s="10" t="s">
        <v>214</v>
      </c>
      <c r="C74" s="11" t="s">
        <v>28</v>
      </c>
      <c r="D74" s="11">
        <v>32</v>
      </c>
      <c r="E74" s="10" t="s">
        <v>98</v>
      </c>
      <c r="F74" s="11" t="s">
        <v>35</v>
      </c>
      <c r="G74" s="10" t="s">
        <v>215</v>
      </c>
      <c r="H74" s="11" t="s">
        <v>26</v>
      </c>
      <c r="I74" s="10" t="s">
        <v>216</v>
      </c>
      <c r="J74" s="11">
        <v>361</v>
      </c>
      <c r="K74" s="12">
        <v>17</v>
      </c>
      <c r="L74" s="12">
        <v>8</v>
      </c>
      <c r="M74" s="12">
        <v>9</v>
      </c>
      <c r="N74" s="12">
        <v>4.5</v>
      </c>
      <c r="O74" s="12">
        <v>6.5</v>
      </c>
      <c r="P74" s="12">
        <v>2.5</v>
      </c>
      <c r="Q74" s="12">
        <v>7</v>
      </c>
      <c r="R74" s="12">
        <v>9</v>
      </c>
      <c r="S74" s="12">
        <v>4.5190000000000001</v>
      </c>
      <c r="T74" s="12">
        <v>5</v>
      </c>
      <c r="U74" s="15">
        <f>SUM(K74:T74)</f>
        <v>73.019000000000005</v>
      </c>
      <c r="V74" s="10">
        <v>1270</v>
      </c>
      <c r="W74" s="10">
        <v>1256</v>
      </c>
      <c r="X74" s="14"/>
    </row>
    <row r="75" spans="1:1024">
      <c r="A75" s="1">
        <v>48</v>
      </c>
      <c r="B75" s="10" t="s">
        <v>217</v>
      </c>
      <c r="C75" s="11" t="s">
        <v>28</v>
      </c>
      <c r="D75" s="11">
        <v>33</v>
      </c>
      <c r="E75" s="10" t="s">
        <v>201</v>
      </c>
      <c r="F75" s="11" t="s">
        <v>28</v>
      </c>
      <c r="G75" s="10" t="s">
        <v>218</v>
      </c>
      <c r="H75" s="11" t="s">
        <v>26</v>
      </c>
      <c r="I75" s="10" t="s">
        <v>219</v>
      </c>
      <c r="J75" s="11">
        <v>375</v>
      </c>
      <c r="K75" s="12">
        <v>19</v>
      </c>
      <c r="L75" s="12">
        <v>8.5</v>
      </c>
      <c r="M75" s="12">
        <v>9</v>
      </c>
      <c r="N75" s="12">
        <v>4.5</v>
      </c>
      <c r="O75" s="12">
        <v>8.5</v>
      </c>
      <c r="P75" s="12">
        <v>3.5</v>
      </c>
      <c r="Q75" s="12">
        <v>8.5</v>
      </c>
      <c r="R75" s="12">
        <v>7</v>
      </c>
      <c r="S75" s="12">
        <v>4.5</v>
      </c>
      <c r="T75" s="12">
        <v>4</v>
      </c>
      <c r="U75" s="15">
        <f>SUM(K75:T75)</f>
        <v>77</v>
      </c>
      <c r="V75" s="10">
        <v>1165</v>
      </c>
      <c r="W75" s="10">
        <v>1142</v>
      </c>
      <c r="X75" s="14">
        <v>2</v>
      </c>
    </row>
    <row r="76" spans="1:1024">
      <c r="A76" s="1">
        <v>49</v>
      </c>
      <c r="B76" s="33" t="s">
        <v>220</v>
      </c>
      <c r="C76" s="11" t="s">
        <v>28</v>
      </c>
      <c r="D76" s="11">
        <v>34</v>
      </c>
      <c r="E76" s="10" t="s">
        <v>57</v>
      </c>
      <c r="F76" s="11" t="s">
        <v>26</v>
      </c>
      <c r="G76" s="10" t="s">
        <v>221</v>
      </c>
      <c r="H76" s="11"/>
      <c r="I76" s="10" t="s">
        <v>222</v>
      </c>
      <c r="J76" s="11">
        <v>360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5"/>
      <c r="V76" s="10"/>
      <c r="W76" s="10"/>
      <c r="X76" s="14"/>
    </row>
    <row r="77" spans="1:1024">
      <c r="A77" s="25">
        <v>51</v>
      </c>
      <c r="B77" s="16" t="s">
        <v>223</v>
      </c>
      <c r="C77" s="11" t="s">
        <v>28</v>
      </c>
      <c r="D77" s="11">
        <v>35</v>
      </c>
      <c r="E77" s="10" t="s">
        <v>123</v>
      </c>
      <c r="F77" s="11" t="s">
        <v>35</v>
      </c>
      <c r="G77" s="10" t="s">
        <v>224</v>
      </c>
      <c r="H77" s="11" t="s">
        <v>28</v>
      </c>
      <c r="I77" s="10" t="s">
        <v>225</v>
      </c>
      <c r="J77" s="11">
        <v>340</v>
      </c>
      <c r="K77" s="12">
        <v>16.5</v>
      </c>
      <c r="L77" s="12">
        <v>7.5</v>
      </c>
      <c r="M77" s="12">
        <v>7.5</v>
      </c>
      <c r="N77" s="12">
        <v>3.5</v>
      </c>
      <c r="O77" s="12">
        <v>8.5</v>
      </c>
      <c r="P77" s="12">
        <v>3.5</v>
      </c>
      <c r="Q77" s="12">
        <v>8</v>
      </c>
      <c r="R77" s="12">
        <v>7</v>
      </c>
      <c r="S77" s="12">
        <v>4.5</v>
      </c>
      <c r="T77" s="12">
        <v>9</v>
      </c>
      <c r="U77" s="15">
        <f>SUM(K77:T77)</f>
        <v>75.5</v>
      </c>
      <c r="V77" s="10">
        <v>1623</v>
      </c>
      <c r="W77" s="10">
        <v>1512</v>
      </c>
      <c r="X77" s="14">
        <v>3</v>
      </c>
    </row>
    <row r="78" spans="1:1024">
      <c r="A78" s="1">
        <v>52</v>
      </c>
      <c r="B78" s="16" t="s">
        <v>226</v>
      </c>
      <c r="C78" s="11" t="s">
        <v>28</v>
      </c>
      <c r="D78" s="11">
        <v>35</v>
      </c>
      <c r="E78" s="10" t="s">
        <v>227</v>
      </c>
      <c r="F78" s="11" t="s">
        <v>28</v>
      </c>
      <c r="G78" s="10" t="s">
        <v>228</v>
      </c>
      <c r="H78" s="11" t="s">
        <v>35</v>
      </c>
      <c r="I78" s="10" t="s">
        <v>110</v>
      </c>
      <c r="J78" s="11">
        <v>365</v>
      </c>
      <c r="K78" s="12">
        <v>18.5</v>
      </c>
      <c r="L78" s="12">
        <v>8.5</v>
      </c>
      <c r="M78" s="12">
        <v>8.5</v>
      </c>
      <c r="N78" s="12">
        <v>4</v>
      </c>
      <c r="O78" s="12">
        <v>8.5</v>
      </c>
      <c r="P78" s="12">
        <v>4</v>
      </c>
      <c r="Q78" s="12">
        <v>8.5</v>
      </c>
      <c r="R78" s="12">
        <v>8.5</v>
      </c>
      <c r="S78" s="12">
        <v>4.5</v>
      </c>
      <c r="T78" s="12">
        <v>10</v>
      </c>
      <c r="U78" s="15">
        <f>SUM(K78:T78)</f>
        <v>83.5</v>
      </c>
      <c r="V78" s="10">
        <v>1752</v>
      </c>
      <c r="W78" s="10">
        <v>1752</v>
      </c>
      <c r="X78" s="14">
        <v>1</v>
      </c>
      <c r="Y78" s="9" t="s">
        <v>139</v>
      </c>
    </row>
    <row r="79" spans="1:1024">
      <c r="A79" s="1"/>
      <c r="B79" s="16" t="s">
        <v>84</v>
      </c>
      <c r="C79" s="11"/>
      <c r="D79" s="11"/>
      <c r="E79" s="10"/>
      <c r="F79" s="11"/>
      <c r="G79" s="10"/>
      <c r="H79" s="11"/>
      <c r="I79" s="10"/>
      <c r="J79" s="11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7"/>
      <c r="V79" s="10"/>
      <c r="W79" s="10"/>
      <c r="X79" s="14"/>
    </row>
    <row r="80" spans="1:1024">
      <c r="A80" s="46" t="s">
        <v>229</v>
      </c>
      <c r="B80" s="46"/>
      <c r="C80" s="46"/>
      <c r="D80" s="46"/>
      <c r="E80" s="46"/>
      <c r="F80" s="46"/>
      <c r="G80" s="46"/>
      <c r="H80" s="46"/>
      <c r="I80" s="46"/>
      <c r="J80" s="46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7"/>
      <c r="V80" s="10"/>
      <c r="W80" s="10"/>
      <c r="X80" s="14"/>
    </row>
    <row r="81" spans="1:25">
      <c r="A81" s="1">
        <v>54</v>
      </c>
      <c r="B81" s="33" t="s">
        <v>230</v>
      </c>
      <c r="C81" s="11" t="s">
        <v>165</v>
      </c>
      <c r="D81" s="11">
        <v>40</v>
      </c>
      <c r="E81" s="10" t="s">
        <v>231</v>
      </c>
      <c r="F81" s="11" t="s">
        <v>165</v>
      </c>
      <c r="G81" s="10" t="s">
        <v>232</v>
      </c>
      <c r="H81" s="11"/>
      <c r="I81" s="10" t="s">
        <v>222</v>
      </c>
      <c r="J81" s="11">
        <v>360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5"/>
      <c r="V81" s="10"/>
      <c r="W81" s="10"/>
      <c r="X81" s="14"/>
    </row>
    <row r="82" spans="1:25">
      <c r="A82" s="1">
        <v>55</v>
      </c>
      <c r="B82" s="10" t="s">
        <v>233</v>
      </c>
      <c r="C82" s="11" t="s">
        <v>165</v>
      </c>
      <c r="D82" s="11">
        <v>43</v>
      </c>
      <c r="E82" s="10" t="s">
        <v>197</v>
      </c>
      <c r="F82" s="11" t="s">
        <v>28</v>
      </c>
      <c r="G82" s="10" t="s">
        <v>234</v>
      </c>
      <c r="H82" s="11" t="s">
        <v>28</v>
      </c>
      <c r="I82" s="10" t="s">
        <v>235</v>
      </c>
      <c r="J82" s="11">
        <v>360</v>
      </c>
      <c r="K82" s="12">
        <v>17</v>
      </c>
      <c r="L82" s="12">
        <v>7.5</v>
      </c>
      <c r="M82" s="12">
        <v>8</v>
      </c>
      <c r="N82" s="12">
        <v>4.5</v>
      </c>
      <c r="O82" s="12">
        <v>7.5</v>
      </c>
      <c r="P82" s="12">
        <v>3</v>
      </c>
      <c r="Q82" s="12">
        <v>7</v>
      </c>
      <c r="R82" s="12">
        <v>8</v>
      </c>
      <c r="S82" s="12">
        <v>4.5</v>
      </c>
      <c r="T82" s="12">
        <v>6</v>
      </c>
      <c r="U82" s="15">
        <f>SUM(K82:T82)</f>
        <v>73</v>
      </c>
      <c r="V82" s="10">
        <v>1425</v>
      </c>
      <c r="W82" s="10">
        <v>1406</v>
      </c>
      <c r="X82" s="14">
        <v>2</v>
      </c>
    </row>
    <row r="83" spans="1:25">
      <c r="A83" s="1">
        <v>56</v>
      </c>
      <c r="B83" s="16" t="s">
        <v>117</v>
      </c>
      <c r="C83" s="26" t="s">
        <v>28</v>
      </c>
      <c r="D83" s="11">
        <v>45</v>
      </c>
      <c r="E83" s="10" t="s">
        <v>123</v>
      </c>
      <c r="F83" s="11" t="s">
        <v>35</v>
      </c>
      <c r="G83" s="10" t="s">
        <v>236</v>
      </c>
      <c r="H83" s="11" t="s">
        <v>35</v>
      </c>
      <c r="I83" s="10" t="s">
        <v>101</v>
      </c>
      <c r="J83" s="11">
        <v>335</v>
      </c>
      <c r="K83" s="12">
        <v>17.5</v>
      </c>
      <c r="L83" s="12">
        <v>8.5</v>
      </c>
      <c r="M83" s="12">
        <v>9</v>
      </c>
      <c r="N83" s="12">
        <v>4</v>
      </c>
      <c r="O83" s="12">
        <v>8</v>
      </c>
      <c r="P83" s="12">
        <v>3.5</v>
      </c>
      <c r="Q83" s="12">
        <v>8</v>
      </c>
      <c r="R83" s="12">
        <v>8.5</v>
      </c>
      <c r="S83" s="12">
        <v>4.5</v>
      </c>
      <c r="T83" s="12">
        <v>9</v>
      </c>
      <c r="U83" s="15">
        <f>SUM(K83:T83)</f>
        <v>80.5</v>
      </c>
      <c r="V83" s="10">
        <v>1721</v>
      </c>
      <c r="W83" s="10">
        <v>1580</v>
      </c>
      <c r="X83" s="14">
        <v>1</v>
      </c>
    </row>
    <row r="84" spans="1:25">
      <c r="A84" s="1">
        <v>57</v>
      </c>
      <c r="B84" s="10" t="s">
        <v>237</v>
      </c>
      <c r="C84" s="11" t="s">
        <v>28</v>
      </c>
      <c r="D84" s="11">
        <v>45</v>
      </c>
      <c r="E84" s="10" t="s">
        <v>238</v>
      </c>
      <c r="F84" s="11" t="s">
        <v>26</v>
      </c>
      <c r="G84" s="10" t="s">
        <v>239</v>
      </c>
      <c r="H84" s="11" t="s">
        <v>99</v>
      </c>
      <c r="I84" s="10" t="s">
        <v>115</v>
      </c>
      <c r="J84" s="11">
        <v>350</v>
      </c>
      <c r="K84" s="12">
        <v>15.5</v>
      </c>
      <c r="L84" s="12">
        <v>7.5</v>
      </c>
      <c r="M84" s="12">
        <v>7.5</v>
      </c>
      <c r="N84" s="12">
        <v>4</v>
      </c>
      <c r="O84" s="12">
        <v>6.5</v>
      </c>
      <c r="P84" s="12">
        <v>2</v>
      </c>
      <c r="Q84" s="12">
        <v>7</v>
      </c>
      <c r="R84" s="12">
        <v>8.5</v>
      </c>
      <c r="S84" s="12">
        <v>4.5</v>
      </c>
      <c r="T84" s="12">
        <v>0</v>
      </c>
      <c r="U84" s="15">
        <f>SUM(K84:T84)</f>
        <v>63</v>
      </c>
      <c r="V84" s="10">
        <v>690</v>
      </c>
      <c r="W84" s="10">
        <v>662</v>
      </c>
      <c r="X84" s="14">
        <v>3</v>
      </c>
    </row>
    <row r="85" spans="1:25">
      <c r="A85" s="1"/>
      <c r="B85" s="10"/>
      <c r="C85" s="11"/>
      <c r="D85" s="11"/>
      <c r="E85" s="10"/>
      <c r="F85" s="11"/>
      <c r="G85" s="10"/>
      <c r="H85" s="11"/>
      <c r="I85" s="10" t="s">
        <v>84</v>
      </c>
      <c r="J85" s="11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7"/>
      <c r="V85" s="10"/>
      <c r="W85" s="10"/>
      <c r="X85" s="14"/>
    </row>
    <row r="86" spans="1:25">
      <c r="A86" s="46" t="s">
        <v>240</v>
      </c>
      <c r="B86" s="46"/>
      <c r="C86" s="46"/>
      <c r="D86" s="46"/>
      <c r="E86" s="46"/>
      <c r="F86" s="46"/>
      <c r="G86" s="46"/>
      <c r="H86" s="46"/>
      <c r="I86" s="46"/>
      <c r="J86" s="46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7"/>
      <c r="V86" s="10"/>
      <c r="W86" s="10"/>
      <c r="X86" s="14"/>
    </row>
    <row r="87" spans="1:25">
      <c r="A87" s="1">
        <v>58</v>
      </c>
      <c r="B87" s="10" t="s">
        <v>201</v>
      </c>
      <c r="C87" s="11" t="s">
        <v>28</v>
      </c>
      <c r="D87" s="11">
        <v>95</v>
      </c>
      <c r="E87" s="10" t="s">
        <v>241</v>
      </c>
      <c r="F87" s="11" t="s">
        <v>26</v>
      </c>
      <c r="G87" s="10" t="s">
        <v>242</v>
      </c>
      <c r="H87" s="11" t="s">
        <v>28</v>
      </c>
      <c r="I87" s="10" t="s">
        <v>30</v>
      </c>
      <c r="J87" s="11">
        <v>365</v>
      </c>
      <c r="K87" s="12">
        <v>17.5</v>
      </c>
      <c r="L87" s="12">
        <v>8.5</v>
      </c>
      <c r="M87" s="12">
        <v>9</v>
      </c>
      <c r="N87" s="12">
        <v>4</v>
      </c>
      <c r="O87" s="12">
        <v>8</v>
      </c>
      <c r="P87" s="12">
        <v>4</v>
      </c>
      <c r="Q87" s="12">
        <v>8</v>
      </c>
      <c r="R87" s="12">
        <v>8.5</v>
      </c>
      <c r="S87" s="12">
        <v>4.5</v>
      </c>
      <c r="T87" s="12">
        <v>15</v>
      </c>
      <c r="U87" s="15">
        <f>SUM(K87:T87)</f>
        <v>87</v>
      </c>
      <c r="V87" s="10">
        <v>2570</v>
      </c>
      <c r="W87" s="10">
        <v>2570</v>
      </c>
      <c r="X87" s="14">
        <v>1</v>
      </c>
      <c r="Y87" s="9" t="s">
        <v>102</v>
      </c>
    </row>
    <row r="88" spans="1:25">
      <c r="A88" s="1"/>
      <c r="B88" s="10"/>
      <c r="C88" s="11"/>
      <c r="D88" s="11"/>
      <c r="E88" s="10"/>
      <c r="F88" s="11"/>
      <c r="G88" s="10"/>
      <c r="H88" s="11"/>
      <c r="I88" s="10"/>
      <c r="J88" s="11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7"/>
      <c r="V88" s="10"/>
      <c r="W88" s="10"/>
      <c r="X88" s="14"/>
    </row>
    <row r="89" spans="1:25">
      <c r="A89" s="47" t="s">
        <v>243</v>
      </c>
      <c r="B89" s="47"/>
      <c r="C89" s="47"/>
      <c r="D89" s="47"/>
      <c r="E89" s="47"/>
      <c r="F89" s="47"/>
      <c r="G89" s="47"/>
      <c r="H89" s="47"/>
      <c r="I89" s="47"/>
      <c r="J89" s="47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7"/>
      <c r="V89" s="10"/>
      <c r="W89" s="10"/>
      <c r="X89" s="14"/>
    </row>
    <row r="90" spans="1:25">
      <c r="A90" s="1">
        <v>59</v>
      </c>
      <c r="B90" s="10" t="s">
        <v>244</v>
      </c>
      <c r="C90" s="11" t="s">
        <v>245</v>
      </c>
      <c r="D90" s="11">
        <v>10</v>
      </c>
      <c r="E90" s="10" t="s">
        <v>86</v>
      </c>
      <c r="F90" s="11" t="s">
        <v>35</v>
      </c>
      <c r="G90" s="10" t="s">
        <v>246</v>
      </c>
      <c r="H90" s="11" t="s">
        <v>247</v>
      </c>
      <c r="I90" s="10" t="s">
        <v>110</v>
      </c>
      <c r="J90" s="11">
        <v>296</v>
      </c>
      <c r="K90" s="12">
        <v>15.5</v>
      </c>
      <c r="L90" s="12">
        <v>8</v>
      </c>
      <c r="M90" s="12">
        <v>8</v>
      </c>
      <c r="N90" s="12">
        <v>4</v>
      </c>
      <c r="O90" s="12">
        <v>7.5</v>
      </c>
      <c r="P90" s="12">
        <v>3</v>
      </c>
      <c r="Q90" s="12">
        <v>7</v>
      </c>
      <c r="R90" s="12">
        <v>8</v>
      </c>
      <c r="S90" s="12">
        <v>4.5</v>
      </c>
      <c r="T90" s="12">
        <v>3</v>
      </c>
      <c r="U90" s="15">
        <f>SUM(K90:T90)</f>
        <v>68.5</v>
      </c>
      <c r="V90" s="10">
        <v>916</v>
      </c>
      <c r="W90" s="10">
        <v>743</v>
      </c>
      <c r="X90" s="14">
        <v>2</v>
      </c>
    </row>
    <row r="91" spans="1:25">
      <c r="A91" s="1">
        <v>60</v>
      </c>
      <c r="B91" s="10" t="s">
        <v>248</v>
      </c>
      <c r="C91" s="11" t="s">
        <v>195</v>
      </c>
      <c r="D91" s="11">
        <v>10</v>
      </c>
      <c r="E91" s="10" t="s">
        <v>249</v>
      </c>
      <c r="F91" s="11" t="s">
        <v>146</v>
      </c>
      <c r="G91" s="10" t="s">
        <v>250</v>
      </c>
      <c r="H91" s="11" t="s">
        <v>146</v>
      </c>
      <c r="I91" s="10" t="s">
        <v>149</v>
      </c>
      <c r="J91" s="11">
        <v>308</v>
      </c>
      <c r="K91" s="12">
        <v>17</v>
      </c>
      <c r="L91" s="12">
        <v>8</v>
      </c>
      <c r="M91" s="12">
        <v>8.5</v>
      </c>
      <c r="N91" s="12">
        <v>4</v>
      </c>
      <c r="O91" s="12">
        <v>8</v>
      </c>
      <c r="P91" s="12">
        <v>3</v>
      </c>
      <c r="Q91" s="12">
        <v>8</v>
      </c>
      <c r="R91" s="12">
        <v>8.5</v>
      </c>
      <c r="S91" s="12">
        <v>4.5</v>
      </c>
      <c r="T91" s="12">
        <v>2</v>
      </c>
      <c r="U91" s="15">
        <f>SUM(K91:T91)</f>
        <v>71.5</v>
      </c>
      <c r="V91" s="10">
        <v>869</v>
      </c>
      <c r="W91" s="10">
        <v>734</v>
      </c>
      <c r="X91" s="14">
        <v>1</v>
      </c>
    </row>
    <row r="92" spans="1:25">
      <c r="A92" s="1">
        <v>61</v>
      </c>
      <c r="B92" s="10" t="s">
        <v>251</v>
      </c>
      <c r="C92" s="11" t="s">
        <v>206</v>
      </c>
      <c r="D92" s="11">
        <v>10</v>
      </c>
      <c r="E92" s="10" t="s">
        <v>252</v>
      </c>
      <c r="F92" s="11" t="s">
        <v>95</v>
      </c>
      <c r="G92" s="10" t="s">
        <v>253</v>
      </c>
      <c r="H92" s="11" t="s">
        <v>26</v>
      </c>
      <c r="I92" s="10" t="s">
        <v>254</v>
      </c>
      <c r="J92" s="11">
        <v>300</v>
      </c>
      <c r="K92" s="12">
        <v>15</v>
      </c>
      <c r="L92" s="12">
        <v>7.5</v>
      </c>
      <c r="M92" s="12">
        <v>7.5</v>
      </c>
      <c r="N92" s="12">
        <v>3</v>
      </c>
      <c r="O92" s="12">
        <v>7</v>
      </c>
      <c r="P92" s="12">
        <v>2.5</v>
      </c>
      <c r="Q92" s="12">
        <v>7</v>
      </c>
      <c r="R92" s="12">
        <v>7.5</v>
      </c>
      <c r="S92" s="12">
        <v>4.5</v>
      </c>
      <c r="T92" s="12">
        <v>4</v>
      </c>
      <c r="U92" s="15">
        <f>SUM(K92:T92)</f>
        <v>65.5</v>
      </c>
      <c r="V92" s="10">
        <v>1081</v>
      </c>
      <c r="W92" s="10">
        <v>889</v>
      </c>
      <c r="X92" s="14">
        <v>3</v>
      </c>
    </row>
    <row r="93" spans="1:25">
      <c r="A93" s="1">
        <v>62</v>
      </c>
      <c r="B93" s="10" t="s">
        <v>255</v>
      </c>
      <c r="C93" s="11" t="s">
        <v>245</v>
      </c>
      <c r="D93" s="11">
        <v>12</v>
      </c>
      <c r="E93" s="10" t="s">
        <v>201</v>
      </c>
      <c r="F93" s="11" t="s">
        <v>28</v>
      </c>
      <c r="G93" s="10" t="s">
        <v>256</v>
      </c>
      <c r="H93" s="11" t="s">
        <v>211</v>
      </c>
      <c r="I93" s="10" t="s">
        <v>212</v>
      </c>
      <c r="J93" s="11">
        <v>372</v>
      </c>
      <c r="K93" s="12">
        <v>16.5</v>
      </c>
      <c r="L93" s="12">
        <v>8</v>
      </c>
      <c r="M93" s="12">
        <v>8</v>
      </c>
      <c r="N93" s="12">
        <v>4</v>
      </c>
      <c r="O93" s="12">
        <v>7.5</v>
      </c>
      <c r="P93" s="12">
        <v>3</v>
      </c>
      <c r="Q93" s="12">
        <v>7.5</v>
      </c>
      <c r="R93" s="12">
        <v>8</v>
      </c>
      <c r="S93" s="12">
        <v>4</v>
      </c>
      <c r="T93" s="12">
        <v>2</v>
      </c>
      <c r="U93" s="15">
        <f>SUM(K93:T93)</f>
        <v>68.5</v>
      </c>
      <c r="V93" s="10">
        <v>857</v>
      </c>
      <c r="W93" s="10">
        <v>874</v>
      </c>
      <c r="X93" s="14">
        <v>2</v>
      </c>
    </row>
    <row r="94" spans="1:25">
      <c r="A94" s="1"/>
      <c r="B94" s="10"/>
      <c r="C94" s="11"/>
      <c r="D94" s="11"/>
      <c r="E94" s="10"/>
      <c r="F94" s="11"/>
      <c r="G94" s="10"/>
      <c r="H94" s="11"/>
      <c r="I94" s="10"/>
      <c r="J94" s="1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7"/>
      <c r="V94" s="10"/>
      <c r="W94" s="10"/>
      <c r="X94" s="14"/>
    </row>
    <row r="95" spans="1:25">
      <c r="A95" s="47" t="s">
        <v>257</v>
      </c>
      <c r="B95" s="47"/>
      <c r="C95" s="47"/>
      <c r="D95" s="47"/>
      <c r="E95" s="47"/>
      <c r="F95" s="47"/>
      <c r="G95" s="47"/>
      <c r="H95" s="47"/>
      <c r="I95" s="47"/>
      <c r="J95" s="47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7"/>
      <c r="V95" s="10"/>
      <c r="W95" s="10"/>
      <c r="X95" s="14"/>
    </row>
    <row r="96" spans="1:25">
      <c r="A96" s="1">
        <v>63</v>
      </c>
      <c r="B96" s="10" t="s">
        <v>258</v>
      </c>
      <c r="C96" s="11" t="s">
        <v>95</v>
      </c>
      <c r="D96" s="11">
        <v>21</v>
      </c>
      <c r="E96" s="10" t="s">
        <v>141</v>
      </c>
      <c r="F96" s="11" t="s">
        <v>28</v>
      </c>
      <c r="G96" s="10" t="s">
        <v>259</v>
      </c>
      <c r="H96" s="11" t="s">
        <v>188</v>
      </c>
      <c r="I96" s="10" t="s">
        <v>260</v>
      </c>
      <c r="J96" s="11">
        <v>351</v>
      </c>
      <c r="K96" s="12">
        <v>16</v>
      </c>
      <c r="L96" s="12">
        <v>8.5</v>
      </c>
      <c r="M96" s="12">
        <v>9</v>
      </c>
      <c r="N96" s="12">
        <v>4.5</v>
      </c>
      <c r="O96" s="12">
        <v>7</v>
      </c>
      <c r="P96" s="12">
        <v>2.5</v>
      </c>
      <c r="Q96" s="12">
        <v>7</v>
      </c>
      <c r="R96" s="12">
        <v>8.5</v>
      </c>
      <c r="S96" s="12">
        <v>4.5</v>
      </c>
      <c r="T96" s="12">
        <v>4</v>
      </c>
      <c r="U96" s="15">
        <f>SUM(K96:T96)</f>
        <v>71.5</v>
      </c>
      <c r="V96" s="10">
        <v>1115</v>
      </c>
      <c r="W96" s="10">
        <v>1073</v>
      </c>
      <c r="X96" s="14"/>
    </row>
    <row r="97" spans="1:1024">
      <c r="A97" s="1">
        <v>64</v>
      </c>
      <c r="B97" s="10" t="s">
        <v>261</v>
      </c>
      <c r="C97" s="11" t="s">
        <v>95</v>
      </c>
      <c r="D97" s="11">
        <v>21</v>
      </c>
      <c r="E97" s="10" t="s">
        <v>197</v>
      </c>
      <c r="F97" s="11" t="s">
        <v>99</v>
      </c>
      <c r="G97" s="10" t="s">
        <v>198</v>
      </c>
      <c r="H97" s="11" t="s">
        <v>99</v>
      </c>
      <c r="I97" s="10" t="s">
        <v>54</v>
      </c>
      <c r="J97" s="11">
        <v>364</v>
      </c>
      <c r="K97" s="12">
        <v>16</v>
      </c>
      <c r="L97" s="12">
        <v>8</v>
      </c>
      <c r="M97" s="12">
        <v>8</v>
      </c>
      <c r="N97" s="12">
        <v>4.5</v>
      </c>
      <c r="O97" s="12">
        <v>7</v>
      </c>
      <c r="P97" s="12">
        <v>3</v>
      </c>
      <c r="Q97" s="12">
        <v>7</v>
      </c>
      <c r="R97" s="12">
        <v>8.5</v>
      </c>
      <c r="S97" s="12">
        <v>4.5</v>
      </c>
      <c r="T97" s="12">
        <v>7</v>
      </c>
      <c r="U97" s="15">
        <f>SUM(K97:T97)</f>
        <v>73.5</v>
      </c>
      <c r="V97" s="10">
        <v>1408</v>
      </c>
      <c r="W97" s="10">
        <v>1405</v>
      </c>
      <c r="X97" s="14">
        <v>3</v>
      </c>
    </row>
    <row r="98" spans="1:1024">
      <c r="A98" s="1">
        <v>65</v>
      </c>
      <c r="B98" s="10" t="s">
        <v>262</v>
      </c>
      <c r="C98" s="11" t="s">
        <v>146</v>
      </c>
      <c r="D98" s="11">
        <v>22</v>
      </c>
      <c r="E98" s="16" t="s">
        <v>94</v>
      </c>
      <c r="F98" s="11" t="s">
        <v>146</v>
      </c>
      <c r="G98" s="10" t="s">
        <v>263</v>
      </c>
      <c r="H98" s="11" t="s">
        <v>146</v>
      </c>
      <c r="I98" s="10" t="s">
        <v>101</v>
      </c>
      <c r="J98" s="11">
        <v>341</v>
      </c>
      <c r="K98" s="12">
        <v>17.5</v>
      </c>
      <c r="L98" s="12">
        <v>8.5</v>
      </c>
      <c r="M98" s="12">
        <v>8.5</v>
      </c>
      <c r="N98" s="12">
        <v>4.5</v>
      </c>
      <c r="O98" s="12">
        <v>7.5</v>
      </c>
      <c r="P98" s="12">
        <v>3.5</v>
      </c>
      <c r="Q98" s="12">
        <v>7.5</v>
      </c>
      <c r="R98" s="12">
        <v>8</v>
      </c>
      <c r="S98" s="12">
        <v>4.5</v>
      </c>
      <c r="T98" s="12">
        <v>6</v>
      </c>
      <c r="U98" s="15">
        <f>SUM(K98:T98)</f>
        <v>76</v>
      </c>
      <c r="V98" s="10">
        <v>1335</v>
      </c>
      <c r="W98" s="10">
        <v>1248</v>
      </c>
      <c r="X98" s="14">
        <v>2</v>
      </c>
    </row>
    <row r="99" spans="1:1024">
      <c r="A99" s="1">
        <v>66</v>
      </c>
      <c r="B99" s="10" t="s">
        <v>264</v>
      </c>
      <c r="C99" s="11" t="s">
        <v>206</v>
      </c>
      <c r="D99" s="11">
        <v>23</v>
      </c>
      <c r="E99" s="10" t="s">
        <v>201</v>
      </c>
      <c r="F99" s="11" t="s">
        <v>28</v>
      </c>
      <c r="G99" s="10" t="s">
        <v>265</v>
      </c>
      <c r="H99" s="11" t="s">
        <v>26</v>
      </c>
      <c r="I99" s="10" t="s">
        <v>78</v>
      </c>
      <c r="J99" s="11">
        <v>367</v>
      </c>
      <c r="K99" s="12">
        <v>16</v>
      </c>
      <c r="L99" s="12">
        <v>8</v>
      </c>
      <c r="M99" s="12">
        <v>8.5</v>
      </c>
      <c r="N99" s="12">
        <v>4.5</v>
      </c>
      <c r="O99" s="12">
        <v>7.5</v>
      </c>
      <c r="P99" s="12">
        <v>3.5</v>
      </c>
      <c r="Q99" s="12">
        <v>7.5</v>
      </c>
      <c r="R99" s="12">
        <v>8.5</v>
      </c>
      <c r="S99" s="12">
        <v>4.5</v>
      </c>
      <c r="T99" s="12">
        <v>9</v>
      </c>
      <c r="U99" s="15">
        <f>SUM(K99:T99)</f>
        <v>77.5</v>
      </c>
      <c r="V99" s="10">
        <v>1662</v>
      </c>
      <c r="W99" s="10">
        <v>1671</v>
      </c>
      <c r="X99" s="14">
        <v>1</v>
      </c>
      <c r="Y99" s="9" t="s">
        <v>139</v>
      </c>
    </row>
    <row r="100" spans="1:1024">
      <c r="A100" s="1">
        <v>67</v>
      </c>
      <c r="B100" s="16" t="s">
        <v>266</v>
      </c>
      <c r="C100" s="11" t="s">
        <v>146</v>
      </c>
      <c r="D100" s="11">
        <v>24</v>
      </c>
      <c r="E100" s="10" t="s">
        <v>267</v>
      </c>
      <c r="F100" s="11" t="s">
        <v>35</v>
      </c>
      <c r="G100" s="10" t="s">
        <v>268</v>
      </c>
      <c r="H100" s="11" t="s">
        <v>165</v>
      </c>
      <c r="I100" s="10" t="s">
        <v>72</v>
      </c>
      <c r="J100" s="11">
        <v>390</v>
      </c>
      <c r="K100" s="12">
        <v>16</v>
      </c>
      <c r="L100" s="12">
        <v>7.5</v>
      </c>
      <c r="M100" s="12">
        <v>8.5</v>
      </c>
      <c r="N100" s="12">
        <v>4.5</v>
      </c>
      <c r="O100" s="12">
        <v>8</v>
      </c>
      <c r="P100" s="12">
        <v>3</v>
      </c>
      <c r="Q100" s="12">
        <v>7.5</v>
      </c>
      <c r="R100" s="12">
        <v>8</v>
      </c>
      <c r="S100" s="12">
        <v>4.5</v>
      </c>
      <c r="T100" s="12">
        <v>1</v>
      </c>
      <c r="U100" s="15">
        <f>SUM(K100:T100)</f>
        <v>68.5</v>
      </c>
      <c r="V100" s="10">
        <v>841</v>
      </c>
      <c r="W100" s="10">
        <v>899</v>
      </c>
      <c r="X100" s="14"/>
    </row>
    <row r="101" spans="1:1024">
      <c r="A101" s="1"/>
      <c r="B101" s="10"/>
      <c r="C101" s="11"/>
      <c r="D101" s="11"/>
      <c r="E101" s="10"/>
      <c r="F101" s="11"/>
      <c r="G101" s="10"/>
      <c r="H101" s="11"/>
      <c r="I101" s="10"/>
      <c r="J101" s="11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7"/>
      <c r="V101" s="10"/>
      <c r="W101" s="10"/>
      <c r="X101" s="14"/>
    </row>
    <row r="102" spans="1:1024">
      <c r="A102" s="47" t="s">
        <v>269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7"/>
      <c r="V102" s="10"/>
      <c r="W102" s="10"/>
      <c r="X102" s="14"/>
    </row>
    <row r="103" spans="1:1024">
      <c r="A103" s="25">
        <v>68</v>
      </c>
      <c r="B103" s="33" t="s">
        <v>270</v>
      </c>
      <c r="C103" s="16" t="s">
        <v>146</v>
      </c>
      <c r="D103" s="26">
        <v>28</v>
      </c>
      <c r="E103" s="16" t="s">
        <v>271</v>
      </c>
      <c r="F103" s="26" t="s">
        <v>146</v>
      </c>
      <c r="G103" s="16" t="s">
        <v>272</v>
      </c>
      <c r="H103" s="16" t="s">
        <v>273</v>
      </c>
      <c r="I103" s="16" t="s">
        <v>115</v>
      </c>
      <c r="J103" s="26">
        <v>350</v>
      </c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19" t="s">
        <v>274</v>
      </c>
      <c r="V103" s="16"/>
      <c r="W103" s="16"/>
      <c r="X103" s="34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  <c r="JC103" s="29"/>
      <c r="JD103" s="29"/>
      <c r="JE103" s="29"/>
      <c r="JF103" s="29"/>
      <c r="JG103" s="29"/>
      <c r="JH103" s="29"/>
      <c r="JI103" s="29"/>
      <c r="JJ103" s="29"/>
      <c r="JK103" s="29"/>
      <c r="JL103" s="29"/>
      <c r="JM103" s="29"/>
      <c r="JN103" s="29"/>
      <c r="JO103" s="29"/>
      <c r="JP103" s="29"/>
      <c r="JQ103" s="29"/>
      <c r="JR103" s="29"/>
      <c r="JS103" s="29"/>
      <c r="JT103" s="29"/>
      <c r="JU103" s="29"/>
      <c r="JV103" s="29"/>
      <c r="JW103" s="29"/>
      <c r="JX103" s="29"/>
      <c r="JY103" s="29"/>
      <c r="JZ103" s="29"/>
      <c r="KA103" s="29"/>
      <c r="KB103" s="29"/>
      <c r="KC103" s="29"/>
      <c r="KD103" s="29"/>
      <c r="KE103" s="29"/>
      <c r="KF103" s="29"/>
      <c r="KG103" s="29"/>
      <c r="KH103" s="29"/>
      <c r="KI103" s="29"/>
      <c r="KJ103" s="29"/>
      <c r="KK103" s="29"/>
      <c r="KL103" s="29"/>
      <c r="KM103" s="29"/>
      <c r="KN103" s="29"/>
      <c r="KO103" s="29"/>
      <c r="KP103" s="29"/>
      <c r="KQ103" s="29"/>
      <c r="KR103" s="29"/>
      <c r="KS103" s="29"/>
      <c r="KT103" s="29"/>
      <c r="KU103" s="29"/>
      <c r="KV103" s="29"/>
      <c r="KW103" s="29"/>
      <c r="KX103" s="29"/>
      <c r="KY103" s="29"/>
      <c r="KZ103" s="29"/>
      <c r="LA103" s="29"/>
      <c r="LB103" s="29"/>
      <c r="LC103" s="29"/>
      <c r="LD103" s="29"/>
      <c r="LE103" s="29"/>
      <c r="LF103" s="29"/>
      <c r="LG103" s="29"/>
      <c r="LH103" s="29"/>
      <c r="LI103" s="29"/>
      <c r="LJ103" s="29"/>
      <c r="LK103" s="29"/>
      <c r="LL103" s="29"/>
      <c r="LM103" s="29"/>
      <c r="LN103" s="29"/>
      <c r="LO103" s="29"/>
      <c r="LP103" s="29"/>
      <c r="LQ103" s="29"/>
      <c r="LR103" s="29"/>
      <c r="LS103" s="29"/>
      <c r="LT103" s="29"/>
      <c r="LU103" s="29"/>
      <c r="LV103" s="29"/>
      <c r="LW103" s="29"/>
      <c r="LX103" s="29"/>
      <c r="LY103" s="29"/>
      <c r="LZ103" s="29"/>
      <c r="MA103" s="29"/>
      <c r="MB103" s="29"/>
      <c r="MC103" s="29"/>
      <c r="MD103" s="29"/>
      <c r="ME103" s="29"/>
      <c r="MF103" s="29"/>
      <c r="MG103" s="29"/>
      <c r="MH103" s="29"/>
      <c r="MI103" s="29"/>
      <c r="MJ103" s="29"/>
      <c r="MK103" s="29"/>
      <c r="ML103" s="29"/>
      <c r="MM103" s="29"/>
      <c r="MN103" s="29"/>
      <c r="MO103" s="29"/>
      <c r="MP103" s="29"/>
      <c r="MQ103" s="29"/>
      <c r="MR103" s="29"/>
      <c r="MS103" s="29"/>
      <c r="MT103" s="29"/>
      <c r="MU103" s="29"/>
      <c r="MV103" s="29"/>
      <c r="MW103" s="29"/>
      <c r="MX103" s="29"/>
      <c r="MY103" s="29"/>
      <c r="MZ103" s="29"/>
      <c r="NA103" s="29"/>
      <c r="NB103" s="29"/>
      <c r="NC103" s="29"/>
      <c r="ND103" s="29"/>
      <c r="NE103" s="29"/>
      <c r="NF103" s="29"/>
      <c r="NG103" s="29"/>
      <c r="NH103" s="29"/>
      <c r="NI103" s="29"/>
      <c r="NJ103" s="29"/>
      <c r="NK103" s="29"/>
      <c r="NL103" s="29"/>
      <c r="NM103" s="29"/>
      <c r="NN103" s="29"/>
      <c r="NO103" s="29"/>
      <c r="NP103" s="29"/>
      <c r="NQ103" s="29"/>
      <c r="NR103" s="29"/>
      <c r="NS103" s="29"/>
      <c r="NT103" s="29"/>
      <c r="NU103" s="29"/>
      <c r="NV103" s="29"/>
      <c r="NW103" s="29"/>
      <c r="NX103" s="29"/>
      <c r="NY103" s="29"/>
      <c r="NZ103" s="29"/>
      <c r="OA103" s="29"/>
      <c r="OB103" s="29"/>
      <c r="OC103" s="29"/>
      <c r="OD103" s="29"/>
      <c r="OE103" s="29"/>
      <c r="OF103" s="29"/>
      <c r="OG103" s="29"/>
      <c r="OH103" s="29"/>
      <c r="OI103" s="29"/>
      <c r="OJ103" s="29"/>
      <c r="OK103" s="29"/>
      <c r="OL103" s="29"/>
      <c r="OM103" s="29"/>
      <c r="ON103" s="29"/>
      <c r="OO103" s="29"/>
      <c r="OP103" s="29"/>
      <c r="OQ103" s="29"/>
      <c r="OR103" s="29"/>
      <c r="OS103" s="29"/>
      <c r="OT103" s="29"/>
      <c r="OU103" s="29"/>
      <c r="OV103" s="29"/>
      <c r="OW103" s="29"/>
      <c r="OX103" s="29"/>
      <c r="OY103" s="29"/>
      <c r="OZ103" s="29"/>
      <c r="PA103" s="29"/>
      <c r="PB103" s="29"/>
      <c r="PC103" s="29"/>
      <c r="PD103" s="29"/>
      <c r="PE103" s="29"/>
      <c r="PF103" s="29"/>
      <c r="PG103" s="29"/>
      <c r="PH103" s="29"/>
      <c r="PI103" s="29"/>
      <c r="PJ103" s="29"/>
      <c r="PK103" s="29"/>
      <c r="PL103" s="29"/>
      <c r="PM103" s="29"/>
      <c r="PN103" s="29"/>
      <c r="PO103" s="29"/>
      <c r="PP103" s="29"/>
      <c r="PQ103" s="29"/>
      <c r="PR103" s="29"/>
      <c r="PS103" s="29"/>
      <c r="PT103" s="29"/>
      <c r="PU103" s="29"/>
      <c r="PV103" s="29"/>
      <c r="PW103" s="29"/>
      <c r="PX103" s="29"/>
      <c r="PY103" s="29"/>
      <c r="PZ103" s="29"/>
      <c r="QA103" s="29"/>
      <c r="QB103" s="29"/>
      <c r="QC103" s="29"/>
      <c r="QD103" s="29"/>
      <c r="QE103" s="29"/>
      <c r="QF103" s="29"/>
      <c r="QG103" s="29"/>
      <c r="QH103" s="29"/>
      <c r="QI103" s="29"/>
      <c r="QJ103" s="29"/>
      <c r="QK103" s="29"/>
      <c r="QL103" s="29"/>
      <c r="QM103" s="29"/>
      <c r="QN103" s="29"/>
      <c r="QO103" s="29"/>
      <c r="QP103" s="29"/>
      <c r="QQ103" s="29"/>
      <c r="QR103" s="29"/>
      <c r="QS103" s="29"/>
      <c r="QT103" s="29"/>
      <c r="QU103" s="29"/>
      <c r="QV103" s="29"/>
      <c r="QW103" s="29"/>
      <c r="QX103" s="29"/>
      <c r="QY103" s="29"/>
      <c r="QZ103" s="29"/>
      <c r="RA103" s="29"/>
      <c r="RB103" s="29"/>
      <c r="RC103" s="29"/>
      <c r="RD103" s="29"/>
      <c r="RE103" s="29"/>
      <c r="RF103" s="29"/>
      <c r="RG103" s="29"/>
      <c r="RH103" s="29"/>
      <c r="RI103" s="29"/>
      <c r="RJ103" s="29"/>
      <c r="RK103" s="29"/>
      <c r="RL103" s="29"/>
      <c r="RM103" s="29"/>
      <c r="RN103" s="29"/>
      <c r="RO103" s="29"/>
      <c r="RP103" s="29"/>
      <c r="RQ103" s="29"/>
      <c r="RR103" s="29"/>
      <c r="RS103" s="29"/>
      <c r="RT103" s="29"/>
      <c r="RU103" s="29"/>
      <c r="RV103" s="29"/>
      <c r="RW103" s="29"/>
      <c r="RX103" s="29"/>
      <c r="RY103" s="29"/>
      <c r="RZ103" s="29"/>
      <c r="SA103" s="29"/>
      <c r="SB103" s="29"/>
      <c r="SC103" s="29"/>
      <c r="SD103" s="29"/>
      <c r="SE103" s="29"/>
      <c r="SF103" s="29"/>
      <c r="SG103" s="29"/>
      <c r="SH103" s="29"/>
      <c r="SI103" s="29"/>
      <c r="SJ103" s="29"/>
      <c r="SK103" s="29"/>
      <c r="SL103" s="29"/>
      <c r="SM103" s="29"/>
      <c r="SN103" s="29"/>
      <c r="SO103" s="29"/>
      <c r="SP103" s="29"/>
      <c r="SQ103" s="29"/>
      <c r="SR103" s="29"/>
      <c r="SS103" s="29"/>
      <c r="ST103" s="29"/>
      <c r="SU103" s="29"/>
      <c r="SV103" s="29"/>
      <c r="SW103" s="29"/>
      <c r="SX103" s="29"/>
      <c r="SY103" s="29"/>
      <c r="SZ103" s="29"/>
      <c r="TA103" s="29"/>
      <c r="TB103" s="29"/>
      <c r="TC103" s="29"/>
      <c r="TD103" s="29"/>
      <c r="TE103" s="29"/>
      <c r="TF103" s="29"/>
      <c r="TG103" s="29"/>
      <c r="TH103" s="29"/>
      <c r="TI103" s="29"/>
      <c r="TJ103" s="29"/>
      <c r="TK103" s="29"/>
      <c r="TL103" s="29"/>
      <c r="TM103" s="29"/>
      <c r="TN103" s="29"/>
      <c r="TO103" s="29"/>
      <c r="TP103" s="29"/>
      <c r="TQ103" s="29"/>
      <c r="TR103" s="29"/>
      <c r="TS103" s="29"/>
      <c r="TT103" s="29"/>
      <c r="TU103" s="29"/>
      <c r="TV103" s="29"/>
      <c r="TW103" s="29"/>
      <c r="TX103" s="29"/>
      <c r="TY103" s="29"/>
      <c r="TZ103" s="29"/>
      <c r="UA103" s="29"/>
      <c r="UB103" s="29"/>
      <c r="UC103" s="29"/>
      <c r="UD103" s="29"/>
      <c r="UE103" s="29"/>
      <c r="UF103" s="29"/>
      <c r="UG103" s="29"/>
      <c r="UH103" s="29"/>
      <c r="UI103" s="29"/>
      <c r="UJ103" s="29"/>
      <c r="UK103" s="29"/>
      <c r="UL103" s="29"/>
      <c r="UM103" s="29"/>
      <c r="UN103" s="29"/>
      <c r="UO103" s="29"/>
      <c r="UP103" s="29"/>
      <c r="UQ103" s="29"/>
      <c r="UR103" s="29"/>
      <c r="US103" s="29"/>
      <c r="UT103" s="29"/>
      <c r="UU103" s="29"/>
      <c r="UV103" s="29"/>
      <c r="UW103" s="29"/>
      <c r="UX103" s="29"/>
      <c r="UY103" s="29"/>
      <c r="UZ103" s="29"/>
      <c r="VA103" s="29"/>
      <c r="VB103" s="29"/>
      <c r="VC103" s="29"/>
      <c r="VD103" s="29"/>
      <c r="VE103" s="29"/>
      <c r="VF103" s="29"/>
      <c r="VG103" s="29"/>
      <c r="VH103" s="29"/>
      <c r="VI103" s="29"/>
      <c r="VJ103" s="29"/>
      <c r="VK103" s="29"/>
      <c r="VL103" s="29"/>
      <c r="VM103" s="29"/>
      <c r="VN103" s="29"/>
      <c r="VO103" s="29"/>
      <c r="VP103" s="29"/>
      <c r="VQ103" s="29"/>
      <c r="VR103" s="29"/>
      <c r="VS103" s="29"/>
      <c r="VT103" s="29"/>
      <c r="VU103" s="29"/>
      <c r="VV103" s="29"/>
      <c r="VW103" s="29"/>
      <c r="VX103" s="29"/>
      <c r="VY103" s="29"/>
      <c r="VZ103" s="29"/>
      <c r="WA103" s="29"/>
      <c r="WB103" s="29"/>
      <c r="WC103" s="29"/>
      <c r="WD103" s="29"/>
      <c r="WE103" s="29"/>
      <c r="WF103" s="29"/>
      <c r="WG103" s="29"/>
      <c r="WH103" s="29"/>
      <c r="WI103" s="29"/>
      <c r="WJ103" s="29"/>
      <c r="WK103" s="29"/>
      <c r="WL103" s="29"/>
      <c r="WM103" s="29"/>
      <c r="WN103" s="29"/>
      <c r="WO103" s="29"/>
      <c r="WP103" s="29"/>
      <c r="WQ103" s="29"/>
      <c r="WR103" s="29"/>
      <c r="WS103" s="29"/>
      <c r="WT103" s="29"/>
      <c r="WU103" s="29"/>
      <c r="WV103" s="29"/>
      <c r="WW103" s="29"/>
      <c r="WX103" s="29"/>
      <c r="WY103" s="29"/>
      <c r="WZ103" s="29"/>
      <c r="XA103" s="29"/>
      <c r="XB103" s="29"/>
      <c r="XC103" s="29"/>
      <c r="XD103" s="29"/>
      <c r="XE103" s="29"/>
      <c r="XF103" s="29"/>
      <c r="XG103" s="29"/>
      <c r="XH103" s="29"/>
      <c r="XI103" s="29"/>
      <c r="XJ103" s="29"/>
      <c r="XK103" s="29"/>
      <c r="XL103" s="29"/>
      <c r="XM103" s="29"/>
      <c r="XN103" s="29"/>
      <c r="XO103" s="29"/>
      <c r="XP103" s="29"/>
      <c r="XQ103" s="29"/>
      <c r="XR103" s="29"/>
      <c r="XS103" s="29"/>
      <c r="XT103" s="29"/>
      <c r="XU103" s="29"/>
      <c r="XV103" s="29"/>
      <c r="XW103" s="29"/>
      <c r="XX103" s="29"/>
      <c r="XY103" s="29"/>
      <c r="XZ103" s="29"/>
      <c r="YA103" s="29"/>
      <c r="YB103" s="29"/>
      <c r="YC103" s="29"/>
      <c r="YD103" s="29"/>
      <c r="YE103" s="29"/>
      <c r="YF103" s="29"/>
      <c r="YG103" s="29"/>
      <c r="YH103" s="29"/>
      <c r="YI103" s="29"/>
      <c r="YJ103" s="29"/>
      <c r="YK103" s="29"/>
      <c r="YL103" s="29"/>
      <c r="YM103" s="29"/>
      <c r="YN103" s="29"/>
      <c r="YO103" s="29"/>
      <c r="YP103" s="29"/>
      <c r="YQ103" s="29"/>
      <c r="YR103" s="29"/>
      <c r="YS103" s="29"/>
      <c r="YT103" s="29"/>
      <c r="YU103" s="29"/>
      <c r="YV103" s="29"/>
      <c r="YW103" s="29"/>
      <c r="YX103" s="29"/>
      <c r="YY103" s="29"/>
      <c r="YZ103" s="29"/>
      <c r="ZA103" s="29"/>
      <c r="ZB103" s="29"/>
      <c r="ZC103" s="29"/>
      <c r="ZD103" s="29"/>
      <c r="ZE103" s="29"/>
      <c r="ZF103" s="29"/>
      <c r="ZG103" s="29"/>
      <c r="ZH103" s="29"/>
      <c r="ZI103" s="29"/>
      <c r="ZJ103" s="29"/>
      <c r="ZK103" s="29"/>
      <c r="ZL103" s="29"/>
      <c r="ZM103" s="29"/>
      <c r="ZN103" s="29"/>
      <c r="ZO103" s="29"/>
      <c r="ZP103" s="29"/>
      <c r="ZQ103" s="29"/>
      <c r="ZR103" s="29"/>
      <c r="ZS103" s="29"/>
      <c r="ZT103" s="29"/>
      <c r="ZU103" s="29"/>
      <c r="ZV103" s="29"/>
      <c r="ZW103" s="29"/>
      <c r="ZX103" s="29"/>
      <c r="ZY103" s="29"/>
      <c r="ZZ103" s="29"/>
      <c r="AAA103" s="29"/>
      <c r="AAB103" s="29"/>
      <c r="AAC103" s="29"/>
      <c r="AAD103" s="29"/>
      <c r="AAE103" s="29"/>
      <c r="AAF103" s="29"/>
      <c r="AAG103" s="29"/>
      <c r="AAH103" s="29"/>
      <c r="AAI103" s="29"/>
      <c r="AAJ103" s="29"/>
      <c r="AAK103" s="29"/>
      <c r="AAL103" s="29"/>
      <c r="AAM103" s="29"/>
      <c r="AAN103" s="29"/>
      <c r="AAO103" s="29"/>
      <c r="AAP103" s="29"/>
      <c r="AAQ103" s="29"/>
      <c r="AAR103" s="29"/>
      <c r="AAS103" s="29"/>
      <c r="AAT103" s="29"/>
      <c r="AAU103" s="29"/>
      <c r="AAV103" s="29"/>
      <c r="AAW103" s="29"/>
      <c r="AAX103" s="29"/>
      <c r="AAY103" s="29"/>
      <c r="AAZ103" s="29"/>
      <c r="ABA103" s="29"/>
      <c r="ABB103" s="29"/>
      <c r="ABC103" s="29"/>
      <c r="ABD103" s="29"/>
      <c r="ABE103" s="29"/>
      <c r="ABF103" s="29"/>
      <c r="ABG103" s="29"/>
      <c r="ABH103" s="29"/>
      <c r="ABI103" s="29"/>
      <c r="ABJ103" s="29"/>
      <c r="ABK103" s="29"/>
      <c r="ABL103" s="29"/>
      <c r="ABM103" s="29"/>
      <c r="ABN103" s="29"/>
      <c r="ABO103" s="29"/>
      <c r="ABP103" s="29"/>
      <c r="ABQ103" s="29"/>
      <c r="ABR103" s="29"/>
      <c r="ABS103" s="29"/>
      <c r="ABT103" s="29"/>
      <c r="ABU103" s="29"/>
      <c r="ABV103" s="29"/>
      <c r="ABW103" s="29"/>
      <c r="ABX103" s="29"/>
      <c r="ABY103" s="29"/>
      <c r="ABZ103" s="29"/>
      <c r="ACA103" s="29"/>
      <c r="ACB103" s="29"/>
      <c r="ACC103" s="29"/>
      <c r="ACD103" s="29"/>
      <c r="ACE103" s="29"/>
      <c r="ACF103" s="29"/>
      <c r="ACG103" s="29"/>
      <c r="ACH103" s="29"/>
      <c r="ACI103" s="29"/>
      <c r="ACJ103" s="29"/>
      <c r="ACK103" s="29"/>
      <c r="ACL103" s="29"/>
      <c r="ACM103" s="29"/>
      <c r="ACN103" s="29"/>
      <c r="ACO103" s="29"/>
      <c r="ACP103" s="29"/>
      <c r="ACQ103" s="29"/>
      <c r="ACR103" s="29"/>
      <c r="ACS103" s="29"/>
      <c r="ACT103" s="29"/>
      <c r="ACU103" s="29"/>
      <c r="ACV103" s="29"/>
      <c r="ACW103" s="29"/>
      <c r="ACX103" s="29"/>
      <c r="ACY103" s="29"/>
      <c r="ACZ103" s="29"/>
      <c r="ADA103" s="29"/>
      <c r="ADB103" s="29"/>
      <c r="ADC103" s="29"/>
      <c r="ADD103" s="29"/>
      <c r="ADE103" s="29"/>
      <c r="ADF103" s="29"/>
      <c r="ADG103" s="29"/>
      <c r="ADH103" s="29"/>
      <c r="ADI103" s="29"/>
      <c r="ADJ103" s="29"/>
      <c r="ADK103" s="29"/>
      <c r="ADL103" s="29"/>
      <c r="ADM103" s="29"/>
      <c r="ADN103" s="29"/>
      <c r="ADO103" s="29"/>
      <c r="ADP103" s="29"/>
      <c r="ADQ103" s="29"/>
      <c r="ADR103" s="29"/>
      <c r="ADS103" s="29"/>
      <c r="ADT103" s="29"/>
      <c r="ADU103" s="29"/>
      <c r="ADV103" s="29"/>
      <c r="ADW103" s="29"/>
      <c r="ADX103" s="29"/>
      <c r="ADY103" s="29"/>
      <c r="ADZ103" s="29"/>
      <c r="AEA103" s="29"/>
      <c r="AEB103" s="29"/>
      <c r="AEC103" s="29"/>
      <c r="AED103" s="29"/>
      <c r="AEE103" s="29"/>
      <c r="AEF103" s="29"/>
      <c r="AEG103" s="29"/>
      <c r="AEH103" s="29"/>
      <c r="AEI103" s="29"/>
      <c r="AEJ103" s="29"/>
      <c r="AEK103" s="29"/>
      <c r="AEL103" s="29"/>
      <c r="AEM103" s="29"/>
      <c r="AEN103" s="29"/>
      <c r="AEO103" s="29"/>
      <c r="AEP103" s="29"/>
      <c r="AEQ103" s="29"/>
      <c r="AER103" s="29"/>
      <c r="AES103" s="29"/>
      <c r="AET103" s="29"/>
      <c r="AEU103" s="29"/>
      <c r="AEV103" s="29"/>
      <c r="AEW103" s="29"/>
      <c r="AEX103" s="29"/>
      <c r="AEY103" s="29"/>
      <c r="AEZ103" s="29"/>
      <c r="AFA103" s="29"/>
      <c r="AFB103" s="29"/>
      <c r="AFC103" s="29"/>
      <c r="AFD103" s="29"/>
      <c r="AFE103" s="29"/>
      <c r="AFF103" s="29"/>
      <c r="AFG103" s="29"/>
      <c r="AFH103" s="29"/>
      <c r="AFI103" s="29"/>
      <c r="AFJ103" s="29"/>
      <c r="AFK103" s="29"/>
      <c r="AFL103" s="29"/>
      <c r="AFM103" s="29"/>
      <c r="AFN103" s="29"/>
      <c r="AFO103" s="29"/>
      <c r="AFP103" s="29"/>
      <c r="AFQ103" s="29"/>
      <c r="AFR103" s="29"/>
      <c r="AFS103" s="29"/>
      <c r="AFT103" s="29"/>
      <c r="AFU103" s="29"/>
      <c r="AFV103" s="29"/>
      <c r="AFW103" s="29"/>
      <c r="AFX103" s="29"/>
      <c r="AFY103" s="29"/>
      <c r="AFZ103" s="29"/>
      <c r="AGA103" s="29"/>
      <c r="AGB103" s="29"/>
      <c r="AGC103" s="29"/>
      <c r="AGD103" s="29"/>
      <c r="AGE103" s="29"/>
      <c r="AGF103" s="29"/>
      <c r="AGG103" s="29"/>
      <c r="AGH103" s="29"/>
      <c r="AGI103" s="29"/>
      <c r="AGJ103" s="29"/>
      <c r="AGK103" s="29"/>
      <c r="AGL103" s="29"/>
      <c r="AGM103" s="29"/>
      <c r="AGN103" s="29"/>
      <c r="AGO103" s="29"/>
      <c r="AGP103" s="29"/>
      <c r="AGQ103" s="29"/>
      <c r="AGR103" s="29"/>
      <c r="AGS103" s="29"/>
      <c r="AGT103" s="29"/>
      <c r="AGU103" s="29"/>
      <c r="AGV103" s="29"/>
      <c r="AGW103" s="29"/>
      <c r="AGX103" s="29"/>
      <c r="AGY103" s="29"/>
      <c r="AGZ103" s="29"/>
      <c r="AHA103" s="29"/>
      <c r="AHB103" s="29"/>
      <c r="AHC103" s="29"/>
      <c r="AHD103" s="29"/>
      <c r="AHE103" s="29"/>
      <c r="AHF103" s="29"/>
      <c r="AHG103" s="29"/>
      <c r="AHH103" s="29"/>
      <c r="AHI103" s="29"/>
      <c r="AHJ103" s="29"/>
      <c r="AHK103" s="29"/>
      <c r="AHL103" s="29"/>
      <c r="AHM103" s="29"/>
      <c r="AHN103" s="29"/>
      <c r="AHO103" s="29"/>
      <c r="AHP103" s="29"/>
      <c r="AHQ103" s="29"/>
      <c r="AHR103" s="29"/>
      <c r="AHS103" s="29"/>
      <c r="AHT103" s="29"/>
      <c r="AHU103" s="29"/>
      <c r="AHV103" s="29"/>
      <c r="AHW103" s="29"/>
      <c r="AHX103" s="29"/>
      <c r="AHY103" s="29"/>
      <c r="AHZ103" s="29"/>
      <c r="AIA103" s="29"/>
      <c r="AIB103" s="29"/>
      <c r="AIC103" s="29"/>
      <c r="AID103" s="29"/>
      <c r="AIE103" s="29"/>
      <c r="AIF103" s="29"/>
      <c r="AIG103" s="29"/>
      <c r="AIH103" s="29"/>
      <c r="AII103" s="29"/>
      <c r="AIJ103" s="29"/>
      <c r="AIK103" s="29"/>
      <c r="AIL103" s="29"/>
      <c r="AIM103" s="29"/>
      <c r="AIN103" s="29"/>
      <c r="AIO103" s="29"/>
      <c r="AIP103" s="29"/>
      <c r="AIQ103" s="29"/>
      <c r="AIR103" s="29"/>
      <c r="AIS103" s="29"/>
      <c r="AIT103" s="29"/>
      <c r="AIU103" s="29"/>
      <c r="AIV103" s="29"/>
      <c r="AIW103" s="29"/>
      <c r="AIX103" s="29"/>
      <c r="AIY103" s="29"/>
      <c r="AIZ103" s="29"/>
      <c r="AJA103" s="29"/>
      <c r="AJB103" s="29"/>
      <c r="AJC103" s="29"/>
      <c r="AJD103" s="29"/>
      <c r="AJE103" s="29"/>
      <c r="AJF103" s="29"/>
      <c r="AJG103" s="29"/>
      <c r="AJH103" s="29"/>
      <c r="AJI103" s="29"/>
      <c r="AJJ103" s="29"/>
      <c r="AJK103" s="29"/>
      <c r="AJL103" s="29"/>
      <c r="AJM103" s="29"/>
      <c r="AJN103" s="29"/>
      <c r="AJO103" s="29"/>
      <c r="AJP103" s="29"/>
      <c r="AJQ103" s="29"/>
      <c r="AJR103" s="29"/>
      <c r="AJS103" s="29"/>
      <c r="AJT103" s="29"/>
      <c r="AJU103" s="29"/>
      <c r="AJV103" s="29"/>
      <c r="AJW103" s="29"/>
      <c r="AJX103" s="29"/>
      <c r="AJY103" s="29"/>
      <c r="AJZ103" s="29"/>
      <c r="AKA103" s="29"/>
      <c r="AKB103" s="29"/>
      <c r="AKC103" s="29"/>
      <c r="AKD103" s="29"/>
      <c r="AKE103" s="29"/>
      <c r="AKF103" s="29"/>
      <c r="AKG103" s="29"/>
      <c r="AKH103" s="29"/>
      <c r="AKI103" s="29"/>
      <c r="AKJ103" s="29"/>
      <c r="AKK103" s="29"/>
      <c r="AKL103" s="29"/>
      <c r="AKM103" s="29"/>
      <c r="AKN103" s="29"/>
      <c r="AKO103" s="29"/>
      <c r="AKP103" s="29"/>
      <c r="AKQ103" s="29"/>
      <c r="AKR103" s="29"/>
      <c r="AKS103" s="29"/>
      <c r="AKT103" s="29"/>
      <c r="AKU103" s="29"/>
      <c r="AKV103" s="29"/>
      <c r="AKW103" s="29"/>
      <c r="AKX103" s="29"/>
      <c r="AKY103" s="29"/>
      <c r="AKZ103" s="29"/>
      <c r="ALA103" s="29"/>
      <c r="ALB103" s="29"/>
      <c r="ALC103" s="29"/>
      <c r="ALD103" s="29"/>
      <c r="ALE103" s="29"/>
      <c r="ALF103" s="29"/>
      <c r="ALG103" s="29"/>
      <c r="ALH103" s="29"/>
      <c r="ALI103" s="29"/>
      <c r="ALJ103" s="29"/>
      <c r="ALK103" s="29"/>
      <c r="ALL103" s="29"/>
      <c r="ALM103" s="29"/>
      <c r="ALN103" s="29"/>
      <c r="ALO103" s="29"/>
      <c r="ALP103" s="29"/>
      <c r="ALQ103" s="29"/>
      <c r="ALR103" s="29"/>
      <c r="ALS103" s="29"/>
      <c r="ALT103" s="29"/>
      <c r="ALU103" s="29"/>
      <c r="ALV103" s="29"/>
      <c r="ALW103" s="29"/>
      <c r="ALX103" s="29"/>
      <c r="ALY103" s="29"/>
      <c r="ALZ103" s="29"/>
      <c r="AMA103" s="29"/>
      <c r="AMB103" s="29"/>
      <c r="AMC103" s="29"/>
      <c r="AMD103" s="29"/>
      <c r="AME103" s="29"/>
      <c r="AMF103" s="29"/>
      <c r="AMG103" s="29"/>
      <c r="AMH103" s="29"/>
      <c r="AMI103" s="29"/>
      <c r="AMJ103" s="30"/>
    </row>
    <row r="104" spans="1:1024">
      <c r="A104" s="25">
        <v>69</v>
      </c>
      <c r="B104" s="16" t="s">
        <v>275</v>
      </c>
      <c r="C104" s="16" t="s">
        <v>95</v>
      </c>
      <c r="D104" s="26">
        <v>33</v>
      </c>
      <c r="E104" s="16" t="s">
        <v>94</v>
      </c>
      <c r="F104" s="26" t="s">
        <v>95</v>
      </c>
      <c r="G104" s="16" t="s">
        <v>276</v>
      </c>
      <c r="H104" s="16" t="s">
        <v>28</v>
      </c>
      <c r="I104" s="16" t="s">
        <v>216</v>
      </c>
      <c r="J104" s="26">
        <v>360</v>
      </c>
      <c r="K104" s="27">
        <v>16</v>
      </c>
      <c r="L104" s="27">
        <v>7.5</v>
      </c>
      <c r="M104" s="27">
        <v>8.5</v>
      </c>
      <c r="N104" s="27">
        <v>4.5</v>
      </c>
      <c r="O104" s="27">
        <v>7</v>
      </c>
      <c r="P104" s="27">
        <v>2.5</v>
      </c>
      <c r="Q104" s="27">
        <v>7</v>
      </c>
      <c r="R104" s="27">
        <v>8.5</v>
      </c>
      <c r="S104" s="27">
        <v>4.5</v>
      </c>
      <c r="T104" s="27">
        <v>0</v>
      </c>
      <c r="U104" s="19">
        <f t="shared" ref="U104:U109" si="4">SUM(K104:T104)</f>
        <v>66</v>
      </c>
      <c r="V104" s="16">
        <v>680</v>
      </c>
      <c r="W104" s="16">
        <v>671</v>
      </c>
      <c r="X104" s="34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  <c r="JC104" s="29"/>
      <c r="JD104" s="29"/>
      <c r="JE104" s="29"/>
      <c r="JF104" s="29"/>
      <c r="JG104" s="29"/>
      <c r="JH104" s="29"/>
      <c r="JI104" s="29"/>
      <c r="JJ104" s="29"/>
      <c r="JK104" s="29"/>
      <c r="JL104" s="29"/>
      <c r="JM104" s="29"/>
      <c r="JN104" s="29"/>
      <c r="JO104" s="29"/>
      <c r="JP104" s="29"/>
      <c r="JQ104" s="29"/>
      <c r="JR104" s="29"/>
      <c r="JS104" s="29"/>
      <c r="JT104" s="29"/>
      <c r="JU104" s="29"/>
      <c r="JV104" s="29"/>
      <c r="JW104" s="29"/>
      <c r="JX104" s="29"/>
      <c r="JY104" s="29"/>
      <c r="JZ104" s="29"/>
      <c r="KA104" s="29"/>
      <c r="KB104" s="29"/>
      <c r="KC104" s="29"/>
      <c r="KD104" s="29"/>
      <c r="KE104" s="29"/>
      <c r="KF104" s="29"/>
      <c r="KG104" s="29"/>
      <c r="KH104" s="29"/>
      <c r="KI104" s="29"/>
      <c r="KJ104" s="29"/>
      <c r="KK104" s="29"/>
      <c r="KL104" s="29"/>
      <c r="KM104" s="29"/>
      <c r="KN104" s="29"/>
      <c r="KO104" s="29"/>
      <c r="KP104" s="29"/>
      <c r="KQ104" s="29"/>
      <c r="KR104" s="29"/>
      <c r="KS104" s="29"/>
      <c r="KT104" s="29"/>
      <c r="KU104" s="29"/>
      <c r="KV104" s="29"/>
      <c r="KW104" s="29"/>
      <c r="KX104" s="29"/>
      <c r="KY104" s="29"/>
      <c r="KZ104" s="29"/>
      <c r="LA104" s="29"/>
      <c r="LB104" s="29"/>
      <c r="LC104" s="29"/>
      <c r="LD104" s="29"/>
      <c r="LE104" s="29"/>
      <c r="LF104" s="29"/>
      <c r="LG104" s="29"/>
      <c r="LH104" s="29"/>
      <c r="LI104" s="29"/>
      <c r="LJ104" s="29"/>
      <c r="LK104" s="29"/>
      <c r="LL104" s="29"/>
      <c r="LM104" s="29"/>
      <c r="LN104" s="29"/>
      <c r="LO104" s="29"/>
      <c r="LP104" s="29"/>
      <c r="LQ104" s="29"/>
      <c r="LR104" s="29"/>
      <c r="LS104" s="29"/>
      <c r="LT104" s="29"/>
      <c r="LU104" s="29"/>
      <c r="LV104" s="29"/>
      <c r="LW104" s="29"/>
      <c r="LX104" s="29"/>
      <c r="LY104" s="29"/>
      <c r="LZ104" s="29"/>
      <c r="MA104" s="29"/>
      <c r="MB104" s="29"/>
      <c r="MC104" s="29"/>
      <c r="MD104" s="29"/>
      <c r="ME104" s="29"/>
      <c r="MF104" s="29"/>
      <c r="MG104" s="29"/>
      <c r="MH104" s="29"/>
      <c r="MI104" s="29"/>
      <c r="MJ104" s="29"/>
      <c r="MK104" s="29"/>
      <c r="ML104" s="29"/>
      <c r="MM104" s="29"/>
      <c r="MN104" s="29"/>
      <c r="MO104" s="29"/>
      <c r="MP104" s="29"/>
      <c r="MQ104" s="29"/>
      <c r="MR104" s="29"/>
      <c r="MS104" s="29"/>
      <c r="MT104" s="29"/>
      <c r="MU104" s="29"/>
      <c r="MV104" s="29"/>
      <c r="MW104" s="29"/>
      <c r="MX104" s="29"/>
      <c r="MY104" s="29"/>
      <c r="MZ104" s="29"/>
      <c r="NA104" s="29"/>
      <c r="NB104" s="29"/>
      <c r="NC104" s="29"/>
      <c r="ND104" s="29"/>
      <c r="NE104" s="29"/>
      <c r="NF104" s="29"/>
      <c r="NG104" s="29"/>
      <c r="NH104" s="29"/>
      <c r="NI104" s="29"/>
      <c r="NJ104" s="29"/>
      <c r="NK104" s="29"/>
      <c r="NL104" s="29"/>
      <c r="NM104" s="29"/>
      <c r="NN104" s="29"/>
      <c r="NO104" s="29"/>
      <c r="NP104" s="29"/>
      <c r="NQ104" s="29"/>
      <c r="NR104" s="29"/>
      <c r="NS104" s="29"/>
      <c r="NT104" s="29"/>
      <c r="NU104" s="29"/>
      <c r="NV104" s="29"/>
      <c r="NW104" s="29"/>
      <c r="NX104" s="29"/>
      <c r="NY104" s="29"/>
      <c r="NZ104" s="29"/>
      <c r="OA104" s="29"/>
      <c r="OB104" s="29"/>
      <c r="OC104" s="29"/>
      <c r="OD104" s="29"/>
      <c r="OE104" s="29"/>
      <c r="OF104" s="29"/>
      <c r="OG104" s="29"/>
      <c r="OH104" s="29"/>
      <c r="OI104" s="29"/>
      <c r="OJ104" s="29"/>
      <c r="OK104" s="29"/>
      <c r="OL104" s="29"/>
      <c r="OM104" s="29"/>
      <c r="ON104" s="29"/>
      <c r="OO104" s="29"/>
      <c r="OP104" s="29"/>
      <c r="OQ104" s="29"/>
      <c r="OR104" s="29"/>
      <c r="OS104" s="29"/>
      <c r="OT104" s="29"/>
      <c r="OU104" s="29"/>
      <c r="OV104" s="29"/>
      <c r="OW104" s="29"/>
      <c r="OX104" s="29"/>
      <c r="OY104" s="29"/>
      <c r="OZ104" s="29"/>
      <c r="PA104" s="29"/>
      <c r="PB104" s="29"/>
      <c r="PC104" s="29"/>
      <c r="PD104" s="29"/>
      <c r="PE104" s="29"/>
      <c r="PF104" s="29"/>
      <c r="PG104" s="29"/>
      <c r="PH104" s="29"/>
      <c r="PI104" s="29"/>
      <c r="PJ104" s="29"/>
      <c r="PK104" s="29"/>
      <c r="PL104" s="29"/>
      <c r="PM104" s="29"/>
      <c r="PN104" s="29"/>
      <c r="PO104" s="29"/>
      <c r="PP104" s="29"/>
      <c r="PQ104" s="29"/>
      <c r="PR104" s="29"/>
      <c r="PS104" s="29"/>
      <c r="PT104" s="29"/>
      <c r="PU104" s="29"/>
      <c r="PV104" s="29"/>
      <c r="PW104" s="29"/>
      <c r="PX104" s="29"/>
      <c r="PY104" s="29"/>
      <c r="PZ104" s="29"/>
      <c r="QA104" s="29"/>
      <c r="QB104" s="29"/>
      <c r="QC104" s="29"/>
      <c r="QD104" s="29"/>
      <c r="QE104" s="29"/>
      <c r="QF104" s="29"/>
      <c r="QG104" s="29"/>
      <c r="QH104" s="29"/>
      <c r="QI104" s="29"/>
      <c r="QJ104" s="29"/>
      <c r="QK104" s="29"/>
      <c r="QL104" s="29"/>
      <c r="QM104" s="29"/>
      <c r="QN104" s="29"/>
      <c r="QO104" s="29"/>
      <c r="QP104" s="29"/>
      <c r="QQ104" s="29"/>
      <c r="QR104" s="29"/>
      <c r="QS104" s="29"/>
      <c r="QT104" s="29"/>
      <c r="QU104" s="29"/>
      <c r="QV104" s="29"/>
      <c r="QW104" s="29"/>
      <c r="QX104" s="29"/>
      <c r="QY104" s="29"/>
      <c r="QZ104" s="29"/>
      <c r="RA104" s="29"/>
      <c r="RB104" s="29"/>
      <c r="RC104" s="29"/>
      <c r="RD104" s="29"/>
      <c r="RE104" s="29"/>
      <c r="RF104" s="29"/>
      <c r="RG104" s="29"/>
      <c r="RH104" s="29"/>
      <c r="RI104" s="29"/>
      <c r="RJ104" s="29"/>
      <c r="RK104" s="29"/>
      <c r="RL104" s="29"/>
      <c r="RM104" s="29"/>
      <c r="RN104" s="29"/>
      <c r="RO104" s="29"/>
      <c r="RP104" s="29"/>
      <c r="RQ104" s="29"/>
      <c r="RR104" s="29"/>
      <c r="RS104" s="29"/>
      <c r="RT104" s="29"/>
      <c r="RU104" s="29"/>
      <c r="RV104" s="29"/>
      <c r="RW104" s="29"/>
      <c r="RX104" s="29"/>
      <c r="RY104" s="29"/>
      <c r="RZ104" s="29"/>
      <c r="SA104" s="29"/>
      <c r="SB104" s="29"/>
      <c r="SC104" s="29"/>
      <c r="SD104" s="29"/>
      <c r="SE104" s="29"/>
      <c r="SF104" s="29"/>
      <c r="SG104" s="29"/>
      <c r="SH104" s="29"/>
      <c r="SI104" s="29"/>
      <c r="SJ104" s="29"/>
      <c r="SK104" s="29"/>
      <c r="SL104" s="29"/>
      <c r="SM104" s="29"/>
      <c r="SN104" s="29"/>
      <c r="SO104" s="29"/>
      <c r="SP104" s="29"/>
      <c r="SQ104" s="29"/>
      <c r="SR104" s="29"/>
      <c r="SS104" s="29"/>
      <c r="ST104" s="29"/>
      <c r="SU104" s="29"/>
      <c r="SV104" s="29"/>
      <c r="SW104" s="29"/>
      <c r="SX104" s="29"/>
      <c r="SY104" s="29"/>
      <c r="SZ104" s="29"/>
      <c r="TA104" s="29"/>
      <c r="TB104" s="29"/>
      <c r="TC104" s="29"/>
      <c r="TD104" s="29"/>
      <c r="TE104" s="29"/>
      <c r="TF104" s="29"/>
      <c r="TG104" s="29"/>
      <c r="TH104" s="29"/>
      <c r="TI104" s="29"/>
      <c r="TJ104" s="29"/>
      <c r="TK104" s="29"/>
      <c r="TL104" s="29"/>
      <c r="TM104" s="29"/>
      <c r="TN104" s="29"/>
      <c r="TO104" s="29"/>
      <c r="TP104" s="29"/>
      <c r="TQ104" s="29"/>
      <c r="TR104" s="29"/>
      <c r="TS104" s="29"/>
      <c r="TT104" s="29"/>
      <c r="TU104" s="29"/>
      <c r="TV104" s="29"/>
      <c r="TW104" s="29"/>
      <c r="TX104" s="29"/>
      <c r="TY104" s="29"/>
      <c r="TZ104" s="29"/>
      <c r="UA104" s="29"/>
      <c r="UB104" s="29"/>
      <c r="UC104" s="29"/>
      <c r="UD104" s="29"/>
      <c r="UE104" s="29"/>
      <c r="UF104" s="29"/>
      <c r="UG104" s="29"/>
      <c r="UH104" s="29"/>
      <c r="UI104" s="29"/>
      <c r="UJ104" s="29"/>
      <c r="UK104" s="29"/>
      <c r="UL104" s="29"/>
      <c r="UM104" s="29"/>
      <c r="UN104" s="29"/>
      <c r="UO104" s="29"/>
      <c r="UP104" s="29"/>
      <c r="UQ104" s="29"/>
      <c r="UR104" s="29"/>
      <c r="US104" s="29"/>
      <c r="UT104" s="29"/>
      <c r="UU104" s="29"/>
      <c r="UV104" s="29"/>
      <c r="UW104" s="29"/>
      <c r="UX104" s="29"/>
      <c r="UY104" s="29"/>
      <c r="UZ104" s="29"/>
      <c r="VA104" s="29"/>
      <c r="VB104" s="29"/>
      <c r="VC104" s="29"/>
      <c r="VD104" s="29"/>
      <c r="VE104" s="29"/>
      <c r="VF104" s="29"/>
      <c r="VG104" s="29"/>
      <c r="VH104" s="29"/>
      <c r="VI104" s="29"/>
      <c r="VJ104" s="29"/>
      <c r="VK104" s="29"/>
      <c r="VL104" s="29"/>
      <c r="VM104" s="29"/>
      <c r="VN104" s="29"/>
      <c r="VO104" s="29"/>
      <c r="VP104" s="29"/>
      <c r="VQ104" s="29"/>
      <c r="VR104" s="29"/>
      <c r="VS104" s="29"/>
      <c r="VT104" s="29"/>
      <c r="VU104" s="29"/>
      <c r="VV104" s="29"/>
      <c r="VW104" s="29"/>
      <c r="VX104" s="29"/>
      <c r="VY104" s="29"/>
      <c r="VZ104" s="29"/>
      <c r="WA104" s="29"/>
      <c r="WB104" s="29"/>
      <c r="WC104" s="29"/>
      <c r="WD104" s="29"/>
      <c r="WE104" s="29"/>
      <c r="WF104" s="29"/>
      <c r="WG104" s="29"/>
      <c r="WH104" s="29"/>
      <c r="WI104" s="29"/>
      <c r="WJ104" s="29"/>
      <c r="WK104" s="29"/>
      <c r="WL104" s="29"/>
      <c r="WM104" s="29"/>
      <c r="WN104" s="29"/>
      <c r="WO104" s="29"/>
      <c r="WP104" s="29"/>
      <c r="WQ104" s="29"/>
      <c r="WR104" s="29"/>
      <c r="WS104" s="29"/>
      <c r="WT104" s="29"/>
      <c r="WU104" s="29"/>
      <c r="WV104" s="29"/>
      <c r="WW104" s="29"/>
      <c r="WX104" s="29"/>
      <c r="WY104" s="29"/>
      <c r="WZ104" s="29"/>
      <c r="XA104" s="29"/>
      <c r="XB104" s="29"/>
      <c r="XC104" s="29"/>
      <c r="XD104" s="29"/>
      <c r="XE104" s="29"/>
      <c r="XF104" s="29"/>
      <c r="XG104" s="29"/>
      <c r="XH104" s="29"/>
      <c r="XI104" s="29"/>
      <c r="XJ104" s="29"/>
      <c r="XK104" s="29"/>
      <c r="XL104" s="29"/>
      <c r="XM104" s="29"/>
      <c r="XN104" s="29"/>
      <c r="XO104" s="29"/>
      <c r="XP104" s="29"/>
      <c r="XQ104" s="29"/>
      <c r="XR104" s="29"/>
      <c r="XS104" s="29"/>
      <c r="XT104" s="29"/>
      <c r="XU104" s="29"/>
      <c r="XV104" s="29"/>
      <c r="XW104" s="29"/>
      <c r="XX104" s="29"/>
      <c r="XY104" s="29"/>
      <c r="XZ104" s="29"/>
      <c r="YA104" s="29"/>
      <c r="YB104" s="29"/>
      <c r="YC104" s="29"/>
      <c r="YD104" s="29"/>
      <c r="YE104" s="29"/>
      <c r="YF104" s="29"/>
      <c r="YG104" s="29"/>
      <c r="YH104" s="29"/>
      <c r="YI104" s="29"/>
      <c r="YJ104" s="29"/>
      <c r="YK104" s="29"/>
      <c r="YL104" s="29"/>
      <c r="YM104" s="29"/>
      <c r="YN104" s="29"/>
      <c r="YO104" s="29"/>
      <c r="YP104" s="29"/>
      <c r="YQ104" s="29"/>
      <c r="YR104" s="29"/>
      <c r="YS104" s="29"/>
      <c r="YT104" s="29"/>
      <c r="YU104" s="29"/>
      <c r="YV104" s="29"/>
      <c r="YW104" s="29"/>
      <c r="YX104" s="29"/>
      <c r="YY104" s="29"/>
      <c r="YZ104" s="29"/>
      <c r="ZA104" s="29"/>
      <c r="ZB104" s="29"/>
      <c r="ZC104" s="29"/>
      <c r="ZD104" s="29"/>
      <c r="ZE104" s="29"/>
      <c r="ZF104" s="29"/>
      <c r="ZG104" s="29"/>
      <c r="ZH104" s="29"/>
      <c r="ZI104" s="29"/>
      <c r="ZJ104" s="29"/>
      <c r="ZK104" s="29"/>
      <c r="ZL104" s="29"/>
      <c r="ZM104" s="29"/>
      <c r="ZN104" s="29"/>
      <c r="ZO104" s="29"/>
      <c r="ZP104" s="29"/>
      <c r="ZQ104" s="29"/>
      <c r="ZR104" s="29"/>
      <c r="ZS104" s="29"/>
      <c r="ZT104" s="29"/>
      <c r="ZU104" s="29"/>
      <c r="ZV104" s="29"/>
      <c r="ZW104" s="29"/>
      <c r="ZX104" s="29"/>
      <c r="ZY104" s="29"/>
      <c r="ZZ104" s="29"/>
      <c r="AAA104" s="29"/>
      <c r="AAB104" s="29"/>
      <c r="AAC104" s="29"/>
      <c r="AAD104" s="29"/>
      <c r="AAE104" s="29"/>
      <c r="AAF104" s="29"/>
      <c r="AAG104" s="29"/>
      <c r="AAH104" s="29"/>
      <c r="AAI104" s="29"/>
      <c r="AAJ104" s="29"/>
      <c r="AAK104" s="29"/>
      <c r="AAL104" s="29"/>
      <c r="AAM104" s="29"/>
      <c r="AAN104" s="29"/>
      <c r="AAO104" s="29"/>
      <c r="AAP104" s="29"/>
      <c r="AAQ104" s="29"/>
      <c r="AAR104" s="29"/>
      <c r="AAS104" s="29"/>
      <c r="AAT104" s="29"/>
      <c r="AAU104" s="29"/>
      <c r="AAV104" s="29"/>
      <c r="AAW104" s="29"/>
      <c r="AAX104" s="29"/>
      <c r="AAY104" s="29"/>
      <c r="AAZ104" s="29"/>
      <c r="ABA104" s="29"/>
      <c r="ABB104" s="29"/>
      <c r="ABC104" s="29"/>
      <c r="ABD104" s="29"/>
      <c r="ABE104" s="29"/>
      <c r="ABF104" s="29"/>
      <c r="ABG104" s="29"/>
      <c r="ABH104" s="29"/>
      <c r="ABI104" s="29"/>
      <c r="ABJ104" s="29"/>
      <c r="ABK104" s="29"/>
      <c r="ABL104" s="29"/>
      <c r="ABM104" s="29"/>
      <c r="ABN104" s="29"/>
      <c r="ABO104" s="29"/>
      <c r="ABP104" s="29"/>
      <c r="ABQ104" s="29"/>
      <c r="ABR104" s="29"/>
      <c r="ABS104" s="29"/>
      <c r="ABT104" s="29"/>
      <c r="ABU104" s="29"/>
      <c r="ABV104" s="29"/>
      <c r="ABW104" s="29"/>
      <c r="ABX104" s="29"/>
      <c r="ABY104" s="29"/>
      <c r="ABZ104" s="29"/>
      <c r="ACA104" s="29"/>
      <c r="ACB104" s="29"/>
      <c r="ACC104" s="29"/>
      <c r="ACD104" s="29"/>
      <c r="ACE104" s="29"/>
      <c r="ACF104" s="29"/>
      <c r="ACG104" s="29"/>
      <c r="ACH104" s="29"/>
      <c r="ACI104" s="29"/>
      <c r="ACJ104" s="29"/>
      <c r="ACK104" s="29"/>
      <c r="ACL104" s="29"/>
      <c r="ACM104" s="29"/>
      <c r="ACN104" s="29"/>
      <c r="ACO104" s="29"/>
      <c r="ACP104" s="29"/>
      <c r="ACQ104" s="29"/>
      <c r="ACR104" s="29"/>
      <c r="ACS104" s="29"/>
      <c r="ACT104" s="29"/>
      <c r="ACU104" s="29"/>
      <c r="ACV104" s="29"/>
      <c r="ACW104" s="29"/>
      <c r="ACX104" s="29"/>
      <c r="ACY104" s="29"/>
      <c r="ACZ104" s="29"/>
      <c r="ADA104" s="29"/>
      <c r="ADB104" s="29"/>
      <c r="ADC104" s="29"/>
      <c r="ADD104" s="29"/>
      <c r="ADE104" s="29"/>
      <c r="ADF104" s="29"/>
      <c r="ADG104" s="29"/>
      <c r="ADH104" s="29"/>
      <c r="ADI104" s="29"/>
      <c r="ADJ104" s="29"/>
      <c r="ADK104" s="29"/>
      <c r="ADL104" s="29"/>
      <c r="ADM104" s="29"/>
      <c r="ADN104" s="29"/>
      <c r="ADO104" s="29"/>
      <c r="ADP104" s="29"/>
      <c r="ADQ104" s="29"/>
      <c r="ADR104" s="29"/>
      <c r="ADS104" s="29"/>
      <c r="ADT104" s="29"/>
      <c r="ADU104" s="29"/>
      <c r="ADV104" s="29"/>
      <c r="ADW104" s="29"/>
      <c r="ADX104" s="29"/>
      <c r="ADY104" s="29"/>
      <c r="ADZ104" s="29"/>
      <c r="AEA104" s="29"/>
      <c r="AEB104" s="29"/>
      <c r="AEC104" s="29"/>
      <c r="AED104" s="29"/>
      <c r="AEE104" s="29"/>
      <c r="AEF104" s="29"/>
      <c r="AEG104" s="29"/>
      <c r="AEH104" s="29"/>
      <c r="AEI104" s="29"/>
      <c r="AEJ104" s="29"/>
      <c r="AEK104" s="29"/>
      <c r="AEL104" s="29"/>
      <c r="AEM104" s="29"/>
      <c r="AEN104" s="29"/>
      <c r="AEO104" s="29"/>
      <c r="AEP104" s="29"/>
      <c r="AEQ104" s="29"/>
      <c r="AER104" s="29"/>
      <c r="AES104" s="29"/>
      <c r="AET104" s="29"/>
      <c r="AEU104" s="29"/>
      <c r="AEV104" s="29"/>
      <c r="AEW104" s="29"/>
      <c r="AEX104" s="29"/>
      <c r="AEY104" s="29"/>
      <c r="AEZ104" s="29"/>
      <c r="AFA104" s="29"/>
      <c r="AFB104" s="29"/>
      <c r="AFC104" s="29"/>
      <c r="AFD104" s="29"/>
      <c r="AFE104" s="29"/>
      <c r="AFF104" s="29"/>
      <c r="AFG104" s="29"/>
      <c r="AFH104" s="29"/>
      <c r="AFI104" s="29"/>
      <c r="AFJ104" s="29"/>
      <c r="AFK104" s="29"/>
      <c r="AFL104" s="29"/>
      <c r="AFM104" s="29"/>
      <c r="AFN104" s="29"/>
      <c r="AFO104" s="29"/>
      <c r="AFP104" s="29"/>
      <c r="AFQ104" s="29"/>
      <c r="AFR104" s="29"/>
      <c r="AFS104" s="29"/>
      <c r="AFT104" s="29"/>
      <c r="AFU104" s="29"/>
      <c r="AFV104" s="29"/>
      <c r="AFW104" s="29"/>
      <c r="AFX104" s="29"/>
      <c r="AFY104" s="29"/>
      <c r="AFZ104" s="29"/>
      <c r="AGA104" s="29"/>
      <c r="AGB104" s="29"/>
      <c r="AGC104" s="29"/>
      <c r="AGD104" s="29"/>
      <c r="AGE104" s="29"/>
      <c r="AGF104" s="29"/>
      <c r="AGG104" s="29"/>
      <c r="AGH104" s="29"/>
      <c r="AGI104" s="29"/>
      <c r="AGJ104" s="29"/>
      <c r="AGK104" s="29"/>
      <c r="AGL104" s="29"/>
      <c r="AGM104" s="29"/>
      <c r="AGN104" s="29"/>
      <c r="AGO104" s="29"/>
      <c r="AGP104" s="29"/>
      <c r="AGQ104" s="29"/>
      <c r="AGR104" s="29"/>
      <c r="AGS104" s="29"/>
      <c r="AGT104" s="29"/>
      <c r="AGU104" s="29"/>
      <c r="AGV104" s="29"/>
      <c r="AGW104" s="29"/>
      <c r="AGX104" s="29"/>
      <c r="AGY104" s="29"/>
      <c r="AGZ104" s="29"/>
      <c r="AHA104" s="29"/>
      <c r="AHB104" s="29"/>
      <c r="AHC104" s="29"/>
      <c r="AHD104" s="29"/>
      <c r="AHE104" s="29"/>
      <c r="AHF104" s="29"/>
      <c r="AHG104" s="29"/>
      <c r="AHH104" s="29"/>
      <c r="AHI104" s="29"/>
      <c r="AHJ104" s="29"/>
      <c r="AHK104" s="29"/>
      <c r="AHL104" s="29"/>
      <c r="AHM104" s="29"/>
      <c r="AHN104" s="29"/>
      <c r="AHO104" s="29"/>
      <c r="AHP104" s="29"/>
      <c r="AHQ104" s="29"/>
      <c r="AHR104" s="29"/>
      <c r="AHS104" s="29"/>
      <c r="AHT104" s="29"/>
      <c r="AHU104" s="29"/>
      <c r="AHV104" s="29"/>
      <c r="AHW104" s="29"/>
      <c r="AHX104" s="29"/>
      <c r="AHY104" s="29"/>
      <c r="AHZ104" s="29"/>
      <c r="AIA104" s="29"/>
      <c r="AIB104" s="29"/>
      <c r="AIC104" s="29"/>
      <c r="AID104" s="29"/>
      <c r="AIE104" s="29"/>
      <c r="AIF104" s="29"/>
      <c r="AIG104" s="29"/>
      <c r="AIH104" s="29"/>
      <c r="AII104" s="29"/>
      <c r="AIJ104" s="29"/>
      <c r="AIK104" s="29"/>
      <c r="AIL104" s="29"/>
      <c r="AIM104" s="29"/>
      <c r="AIN104" s="29"/>
      <c r="AIO104" s="29"/>
      <c r="AIP104" s="29"/>
      <c r="AIQ104" s="29"/>
      <c r="AIR104" s="29"/>
      <c r="AIS104" s="29"/>
      <c r="AIT104" s="29"/>
      <c r="AIU104" s="29"/>
      <c r="AIV104" s="29"/>
      <c r="AIW104" s="29"/>
      <c r="AIX104" s="29"/>
      <c r="AIY104" s="29"/>
      <c r="AIZ104" s="29"/>
      <c r="AJA104" s="29"/>
      <c r="AJB104" s="29"/>
      <c r="AJC104" s="29"/>
      <c r="AJD104" s="29"/>
      <c r="AJE104" s="29"/>
      <c r="AJF104" s="29"/>
      <c r="AJG104" s="29"/>
      <c r="AJH104" s="29"/>
      <c r="AJI104" s="29"/>
      <c r="AJJ104" s="29"/>
      <c r="AJK104" s="29"/>
      <c r="AJL104" s="29"/>
      <c r="AJM104" s="29"/>
      <c r="AJN104" s="29"/>
      <c r="AJO104" s="29"/>
      <c r="AJP104" s="29"/>
      <c r="AJQ104" s="29"/>
      <c r="AJR104" s="29"/>
      <c r="AJS104" s="29"/>
      <c r="AJT104" s="29"/>
      <c r="AJU104" s="29"/>
      <c r="AJV104" s="29"/>
      <c r="AJW104" s="29"/>
      <c r="AJX104" s="29"/>
      <c r="AJY104" s="29"/>
      <c r="AJZ104" s="29"/>
      <c r="AKA104" s="29"/>
      <c r="AKB104" s="29"/>
      <c r="AKC104" s="29"/>
      <c r="AKD104" s="29"/>
      <c r="AKE104" s="29"/>
      <c r="AKF104" s="29"/>
      <c r="AKG104" s="29"/>
      <c r="AKH104" s="29"/>
      <c r="AKI104" s="29"/>
      <c r="AKJ104" s="29"/>
      <c r="AKK104" s="29"/>
      <c r="AKL104" s="29"/>
      <c r="AKM104" s="29"/>
      <c r="AKN104" s="29"/>
      <c r="AKO104" s="29"/>
      <c r="AKP104" s="29"/>
      <c r="AKQ104" s="29"/>
      <c r="AKR104" s="29"/>
      <c r="AKS104" s="29"/>
      <c r="AKT104" s="29"/>
      <c r="AKU104" s="29"/>
      <c r="AKV104" s="29"/>
      <c r="AKW104" s="29"/>
      <c r="AKX104" s="29"/>
      <c r="AKY104" s="29"/>
      <c r="AKZ104" s="29"/>
      <c r="ALA104" s="29"/>
      <c r="ALB104" s="29"/>
      <c r="ALC104" s="29"/>
      <c r="ALD104" s="29"/>
      <c r="ALE104" s="29"/>
      <c r="ALF104" s="29"/>
      <c r="ALG104" s="29"/>
      <c r="ALH104" s="29"/>
      <c r="ALI104" s="29"/>
      <c r="ALJ104" s="29"/>
      <c r="ALK104" s="29"/>
      <c r="ALL104" s="29"/>
      <c r="ALM104" s="29"/>
      <c r="ALN104" s="29"/>
      <c r="ALO104" s="29"/>
      <c r="ALP104" s="29"/>
      <c r="ALQ104" s="29"/>
      <c r="ALR104" s="29"/>
      <c r="ALS104" s="29"/>
      <c r="ALT104" s="29"/>
      <c r="ALU104" s="29"/>
      <c r="ALV104" s="29"/>
      <c r="ALW104" s="29"/>
      <c r="ALX104" s="29"/>
      <c r="ALY104" s="29"/>
      <c r="ALZ104" s="29"/>
      <c r="AMA104" s="29"/>
      <c r="AMB104" s="29"/>
      <c r="AMC104" s="29"/>
      <c r="AMD104" s="29"/>
      <c r="AME104" s="29"/>
      <c r="AMF104" s="29"/>
      <c r="AMG104" s="29"/>
      <c r="AMH104" s="29"/>
      <c r="AMI104" s="29"/>
      <c r="AMJ104" s="30"/>
    </row>
    <row r="105" spans="1:1024">
      <c r="A105" s="24">
        <v>50</v>
      </c>
      <c r="B105" s="10" t="s">
        <v>277</v>
      </c>
      <c r="C105" s="11" t="s">
        <v>165</v>
      </c>
      <c r="D105" s="11">
        <v>35</v>
      </c>
      <c r="E105" s="10" t="s">
        <v>278</v>
      </c>
      <c r="F105" s="11" t="s">
        <v>35</v>
      </c>
      <c r="G105" s="10" t="s">
        <v>279</v>
      </c>
      <c r="H105" s="11" t="s">
        <v>152</v>
      </c>
      <c r="I105" s="10" t="s">
        <v>280</v>
      </c>
      <c r="J105" s="11">
        <v>365</v>
      </c>
      <c r="K105" s="12">
        <v>17</v>
      </c>
      <c r="L105" s="12">
        <v>7.5</v>
      </c>
      <c r="M105" s="12">
        <v>7.5</v>
      </c>
      <c r="N105" s="12">
        <v>4.5</v>
      </c>
      <c r="O105" s="12">
        <v>7</v>
      </c>
      <c r="P105" s="12">
        <v>2.2000000000000002</v>
      </c>
      <c r="Q105" s="12">
        <v>6.5</v>
      </c>
      <c r="R105" s="12">
        <v>7.5</v>
      </c>
      <c r="S105" s="12">
        <v>4.5</v>
      </c>
      <c r="T105" s="12">
        <v>3</v>
      </c>
      <c r="U105" s="15">
        <f t="shared" si="4"/>
        <v>67.2</v>
      </c>
      <c r="V105" s="10">
        <v>1169</v>
      </c>
      <c r="W105" s="10">
        <v>1169</v>
      </c>
      <c r="X105" s="14"/>
    </row>
    <row r="106" spans="1:1024">
      <c r="A106" s="24">
        <v>53</v>
      </c>
      <c r="B106" s="10" t="s">
        <v>281</v>
      </c>
      <c r="C106" s="11" t="s">
        <v>165</v>
      </c>
      <c r="D106" s="11">
        <v>36</v>
      </c>
      <c r="E106" s="10" t="s">
        <v>201</v>
      </c>
      <c r="F106" s="11" t="s">
        <v>28</v>
      </c>
      <c r="G106" s="10" t="s">
        <v>282</v>
      </c>
      <c r="H106" s="11" t="s">
        <v>26</v>
      </c>
      <c r="I106" s="10" t="s">
        <v>283</v>
      </c>
      <c r="J106" s="11">
        <v>352</v>
      </c>
      <c r="K106" s="12">
        <v>15.5</v>
      </c>
      <c r="L106" s="12">
        <v>7.5</v>
      </c>
      <c r="M106" s="12">
        <v>7</v>
      </c>
      <c r="N106" s="12">
        <v>4</v>
      </c>
      <c r="O106" s="12">
        <v>7</v>
      </c>
      <c r="P106" s="12">
        <v>2.5</v>
      </c>
      <c r="Q106" s="12">
        <v>7</v>
      </c>
      <c r="R106" s="12">
        <v>7</v>
      </c>
      <c r="S106" s="12">
        <v>4.5</v>
      </c>
      <c r="T106" s="12">
        <v>4</v>
      </c>
      <c r="U106" s="15">
        <f t="shared" si="4"/>
        <v>66</v>
      </c>
      <c r="V106" s="10">
        <v>1258</v>
      </c>
      <c r="W106" s="10">
        <v>1213</v>
      </c>
      <c r="X106" s="14"/>
    </row>
    <row r="107" spans="1:1024">
      <c r="A107" s="25">
        <v>70</v>
      </c>
      <c r="B107" s="10" t="s">
        <v>284</v>
      </c>
      <c r="C107" s="11" t="s">
        <v>206</v>
      </c>
      <c r="D107" s="11">
        <v>36</v>
      </c>
      <c r="E107" s="10" t="s">
        <v>201</v>
      </c>
      <c r="F107" s="11" t="s">
        <v>99</v>
      </c>
      <c r="G107" s="10" t="s">
        <v>285</v>
      </c>
      <c r="H107" s="11" t="s">
        <v>28</v>
      </c>
      <c r="I107" s="10" t="s">
        <v>283</v>
      </c>
      <c r="J107" s="11">
        <v>352</v>
      </c>
      <c r="K107" s="12">
        <v>17.5</v>
      </c>
      <c r="L107" s="12">
        <v>8.5</v>
      </c>
      <c r="M107" s="12">
        <v>8.5</v>
      </c>
      <c r="N107" s="12">
        <v>4.5</v>
      </c>
      <c r="O107" s="12">
        <v>8</v>
      </c>
      <c r="P107" s="12">
        <v>3.5</v>
      </c>
      <c r="Q107" s="12">
        <v>7.5</v>
      </c>
      <c r="R107" s="12">
        <v>8</v>
      </c>
      <c r="S107" s="12">
        <v>4.5</v>
      </c>
      <c r="T107" s="12">
        <v>2</v>
      </c>
      <c r="U107" s="15">
        <f t="shared" si="4"/>
        <v>72.5</v>
      </c>
      <c r="V107" s="10">
        <v>1045</v>
      </c>
      <c r="W107" s="10">
        <v>1008</v>
      </c>
      <c r="X107" s="14">
        <v>2</v>
      </c>
    </row>
    <row r="108" spans="1:1024">
      <c r="A108" s="25">
        <v>71</v>
      </c>
      <c r="B108" s="10" t="s">
        <v>286</v>
      </c>
      <c r="C108" s="11" t="s">
        <v>146</v>
      </c>
      <c r="D108" s="11">
        <v>35</v>
      </c>
      <c r="E108" s="10" t="s">
        <v>287</v>
      </c>
      <c r="F108" s="11" t="s">
        <v>146</v>
      </c>
      <c r="G108" s="10" t="s">
        <v>148</v>
      </c>
      <c r="H108" s="11" t="s">
        <v>99</v>
      </c>
      <c r="I108" s="10" t="s">
        <v>149</v>
      </c>
      <c r="J108" s="11">
        <v>365</v>
      </c>
      <c r="K108" s="12">
        <v>18.5</v>
      </c>
      <c r="L108" s="12">
        <v>8</v>
      </c>
      <c r="M108" s="12">
        <v>8</v>
      </c>
      <c r="N108" s="12">
        <v>4</v>
      </c>
      <c r="O108" s="12">
        <v>7.5</v>
      </c>
      <c r="P108" s="12">
        <v>3</v>
      </c>
      <c r="Q108" s="12">
        <v>7</v>
      </c>
      <c r="R108" s="12">
        <v>8</v>
      </c>
      <c r="S108" s="12">
        <v>4.5</v>
      </c>
      <c r="T108" s="12">
        <v>1</v>
      </c>
      <c r="U108" s="15">
        <f t="shared" si="4"/>
        <v>69.5</v>
      </c>
      <c r="V108" s="10">
        <v>994</v>
      </c>
      <c r="W108" s="10">
        <v>994</v>
      </c>
      <c r="X108" s="14">
        <v>3</v>
      </c>
    </row>
    <row r="109" spans="1:1024">
      <c r="A109" s="25">
        <v>72</v>
      </c>
      <c r="B109" s="10" t="s">
        <v>288</v>
      </c>
      <c r="C109" s="11" t="s">
        <v>95</v>
      </c>
      <c r="D109" s="11">
        <v>39</v>
      </c>
      <c r="E109" s="10" t="s">
        <v>197</v>
      </c>
      <c r="F109" s="11" t="s">
        <v>28</v>
      </c>
      <c r="G109" s="10" t="s">
        <v>289</v>
      </c>
      <c r="H109" s="11" t="s">
        <v>95</v>
      </c>
      <c r="I109" s="10" t="s">
        <v>235</v>
      </c>
      <c r="J109" s="11">
        <v>360</v>
      </c>
      <c r="K109" s="35">
        <v>15</v>
      </c>
      <c r="L109" s="35">
        <v>8.5</v>
      </c>
      <c r="M109" s="35">
        <v>8.5</v>
      </c>
      <c r="N109" s="36">
        <v>4.5</v>
      </c>
      <c r="O109" s="12">
        <v>7.5</v>
      </c>
      <c r="P109" s="12">
        <v>3.5</v>
      </c>
      <c r="Q109" s="12">
        <v>7</v>
      </c>
      <c r="R109" s="12">
        <v>8.5</v>
      </c>
      <c r="S109" s="12">
        <v>4.5</v>
      </c>
      <c r="T109" s="12">
        <v>9</v>
      </c>
      <c r="U109" s="15">
        <f t="shared" si="4"/>
        <v>76.5</v>
      </c>
      <c r="V109" s="10">
        <v>1787</v>
      </c>
      <c r="W109" s="10">
        <v>1763</v>
      </c>
      <c r="X109" s="14">
        <v>1</v>
      </c>
    </row>
    <row r="110" spans="1:1024">
      <c r="A110" s="1"/>
      <c r="B110" s="10"/>
      <c r="C110" s="11"/>
      <c r="D110" s="11"/>
      <c r="E110" s="10"/>
      <c r="F110" s="11"/>
      <c r="G110" s="10"/>
      <c r="H110" s="11"/>
      <c r="I110" s="10"/>
      <c r="J110" s="1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7"/>
      <c r="V110" s="10"/>
      <c r="W110" s="10"/>
      <c r="X110" s="14"/>
    </row>
    <row r="111" spans="1:1024">
      <c r="A111" s="47" t="s">
        <v>290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7"/>
      <c r="V111" s="10"/>
      <c r="W111" s="10"/>
      <c r="X111" s="14"/>
    </row>
    <row r="112" spans="1:1024">
      <c r="A112" s="1">
        <v>73</v>
      </c>
      <c r="B112" s="10" t="s">
        <v>291</v>
      </c>
      <c r="C112" s="11" t="s">
        <v>95</v>
      </c>
      <c r="D112" s="11">
        <v>53</v>
      </c>
      <c r="E112" s="10" t="s">
        <v>292</v>
      </c>
      <c r="F112" s="11" t="s">
        <v>206</v>
      </c>
      <c r="G112" s="10" t="s">
        <v>293</v>
      </c>
      <c r="H112" s="11" t="s">
        <v>28</v>
      </c>
      <c r="I112" s="10" t="s">
        <v>294</v>
      </c>
      <c r="J112" s="11">
        <v>305</v>
      </c>
      <c r="K112" s="12">
        <v>18.5</v>
      </c>
      <c r="L112" s="12">
        <v>8.5</v>
      </c>
      <c r="M112" s="12">
        <v>8.5</v>
      </c>
      <c r="N112" s="12">
        <v>4</v>
      </c>
      <c r="O112" s="12">
        <v>8</v>
      </c>
      <c r="P112" s="12">
        <v>3.5</v>
      </c>
      <c r="Q112" s="12">
        <v>7.5</v>
      </c>
      <c r="R112" s="12">
        <v>8.5</v>
      </c>
      <c r="S112" s="12">
        <v>4.5</v>
      </c>
      <c r="T112" s="12">
        <v>12</v>
      </c>
      <c r="U112" s="15">
        <f>SUM(K112:T112)</f>
        <v>83.5</v>
      </c>
      <c r="V112" s="10">
        <v>2072</v>
      </c>
      <c r="W112" s="10">
        <v>1732</v>
      </c>
      <c r="X112" s="14">
        <v>1</v>
      </c>
      <c r="Y112" s="9" t="s">
        <v>102</v>
      </c>
    </row>
    <row r="113" spans="1:25">
      <c r="A113" s="1">
        <v>74</v>
      </c>
      <c r="B113" s="10" t="s">
        <v>295</v>
      </c>
      <c r="C113" s="11" t="s">
        <v>95</v>
      </c>
      <c r="D113" s="11">
        <v>58</v>
      </c>
      <c r="E113" s="10" t="s">
        <v>296</v>
      </c>
      <c r="F113" s="11" t="s">
        <v>211</v>
      </c>
      <c r="G113" s="10" t="s">
        <v>297</v>
      </c>
      <c r="H113" s="11" t="s">
        <v>298</v>
      </c>
      <c r="I113" s="10" t="s">
        <v>159</v>
      </c>
      <c r="J113" s="11">
        <v>380</v>
      </c>
      <c r="K113" s="12">
        <v>15.5</v>
      </c>
      <c r="L113" s="12">
        <v>8.5</v>
      </c>
      <c r="M113" s="12">
        <v>9</v>
      </c>
      <c r="N113" s="12">
        <v>4</v>
      </c>
      <c r="O113" s="12">
        <v>6</v>
      </c>
      <c r="P113" s="12">
        <v>2</v>
      </c>
      <c r="Q113" s="12">
        <v>6.5</v>
      </c>
      <c r="R113" s="12">
        <v>8</v>
      </c>
      <c r="S113" s="12">
        <v>4.5</v>
      </c>
      <c r="T113" s="12">
        <v>1</v>
      </c>
      <c r="U113" s="15">
        <f>SUM(K113:T113)</f>
        <v>65</v>
      </c>
      <c r="V113" s="10">
        <v>812</v>
      </c>
      <c r="W113" s="10">
        <v>846</v>
      </c>
      <c r="X113" s="14">
        <v>2</v>
      </c>
    </row>
    <row r="114" spans="1:25">
      <c r="A114" s="1"/>
      <c r="B114" s="10"/>
      <c r="C114" s="11"/>
      <c r="D114" s="11"/>
      <c r="E114" s="10"/>
      <c r="F114" s="11"/>
      <c r="G114" s="10"/>
      <c r="H114" s="11"/>
      <c r="I114" s="10"/>
      <c r="J114" s="1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7"/>
      <c r="V114" s="10"/>
      <c r="W114" s="10"/>
      <c r="X114" s="14"/>
    </row>
    <row r="115" spans="1:25">
      <c r="A115" s="47" t="s">
        <v>299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7"/>
      <c r="V115" s="10"/>
      <c r="W115" s="10"/>
      <c r="X115" s="14"/>
    </row>
    <row r="116" spans="1:25">
      <c r="A116" s="1">
        <v>75</v>
      </c>
      <c r="B116" s="10" t="s">
        <v>300</v>
      </c>
      <c r="C116" s="11" t="s">
        <v>188</v>
      </c>
      <c r="D116" s="11">
        <v>6</v>
      </c>
      <c r="E116" s="10" t="s">
        <v>271</v>
      </c>
      <c r="F116" s="11" t="s">
        <v>95</v>
      </c>
      <c r="G116" s="10" t="s">
        <v>301</v>
      </c>
      <c r="H116" s="11" t="s">
        <v>273</v>
      </c>
      <c r="I116" s="10" t="s">
        <v>115</v>
      </c>
      <c r="J116" s="11">
        <v>182</v>
      </c>
      <c r="K116" s="12">
        <v>15</v>
      </c>
      <c r="L116" s="12">
        <v>7.5</v>
      </c>
      <c r="M116" s="12">
        <v>8</v>
      </c>
      <c r="N116" s="12">
        <v>3.5</v>
      </c>
      <c r="O116" s="12">
        <v>7</v>
      </c>
      <c r="P116" s="12">
        <v>2.5</v>
      </c>
      <c r="Q116" s="12">
        <v>7</v>
      </c>
      <c r="R116" s="12">
        <v>8.5</v>
      </c>
      <c r="S116" s="12">
        <v>4.5</v>
      </c>
      <c r="T116" s="12">
        <v>3</v>
      </c>
      <c r="U116" s="15">
        <f>SUM(K116:T116)</f>
        <v>66.5</v>
      </c>
      <c r="V116" s="10">
        <v>928</v>
      </c>
      <c r="W116" s="10">
        <v>463</v>
      </c>
      <c r="X116" s="14">
        <v>3</v>
      </c>
    </row>
    <row r="117" spans="1:25">
      <c r="A117" s="1">
        <v>76</v>
      </c>
      <c r="B117" s="10" t="s">
        <v>302</v>
      </c>
      <c r="C117" s="11" t="s">
        <v>247</v>
      </c>
      <c r="D117" s="11">
        <v>7</v>
      </c>
      <c r="E117" s="10" t="s">
        <v>98</v>
      </c>
      <c r="F117" s="11" t="s">
        <v>35</v>
      </c>
      <c r="G117" s="10" t="s">
        <v>303</v>
      </c>
      <c r="H117" s="11" t="s">
        <v>247</v>
      </c>
      <c r="I117" s="10" t="s">
        <v>304</v>
      </c>
      <c r="J117" s="11">
        <v>211</v>
      </c>
      <c r="K117" s="12">
        <v>12</v>
      </c>
      <c r="L117" s="12">
        <v>8</v>
      </c>
      <c r="M117" s="12">
        <v>8</v>
      </c>
      <c r="N117" s="12">
        <v>4</v>
      </c>
      <c r="O117" s="12">
        <v>7.5</v>
      </c>
      <c r="P117" s="12">
        <v>3</v>
      </c>
      <c r="Q117" s="12">
        <v>7</v>
      </c>
      <c r="R117" s="12">
        <v>8.5</v>
      </c>
      <c r="S117" s="12">
        <v>4.5</v>
      </c>
      <c r="T117" s="12">
        <v>9</v>
      </c>
      <c r="U117" s="15">
        <f>SUM(K117:T117)</f>
        <v>71.5</v>
      </c>
      <c r="V117" s="10">
        <v>1560</v>
      </c>
      <c r="W117" s="10">
        <v>902</v>
      </c>
      <c r="X117" s="14">
        <v>1</v>
      </c>
    </row>
    <row r="118" spans="1:25">
      <c r="A118" s="1">
        <v>77</v>
      </c>
      <c r="B118" s="10" t="s">
        <v>305</v>
      </c>
      <c r="C118" s="11" t="s">
        <v>247</v>
      </c>
      <c r="D118" s="11">
        <v>10</v>
      </c>
      <c r="E118" s="10" t="s">
        <v>141</v>
      </c>
      <c r="F118" s="11" t="s">
        <v>28</v>
      </c>
      <c r="G118" s="10" t="s">
        <v>306</v>
      </c>
      <c r="H118" s="11" t="s">
        <v>247</v>
      </c>
      <c r="I118" s="10" t="s">
        <v>307</v>
      </c>
      <c r="J118" s="11">
        <v>294</v>
      </c>
      <c r="K118" s="12">
        <v>15</v>
      </c>
      <c r="L118" s="12">
        <v>8.5</v>
      </c>
      <c r="M118" s="12">
        <v>8.5</v>
      </c>
      <c r="N118" s="12">
        <v>4</v>
      </c>
      <c r="O118" s="12">
        <v>7.5</v>
      </c>
      <c r="P118" s="12">
        <v>3.5</v>
      </c>
      <c r="Q118" s="12">
        <v>7.5</v>
      </c>
      <c r="R118" s="12">
        <v>8.5</v>
      </c>
      <c r="S118" s="12">
        <v>4.5</v>
      </c>
      <c r="T118" s="12">
        <v>0</v>
      </c>
      <c r="U118" s="15">
        <f>SUM(K118:T118)</f>
        <v>67.5</v>
      </c>
      <c r="V118" s="10">
        <v>541</v>
      </c>
      <c r="W118" s="10">
        <v>439</v>
      </c>
      <c r="X118" s="14">
        <v>2</v>
      </c>
    </row>
    <row r="119" spans="1:25">
      <c r="A119" s="1"/>
      <c r="B119" s="10"/>
      <c r="C119" s="11"/>
      <c r="D119" s="11"/>
      <c r="E119" s="10"/>
      <c r="F119" s="11"/>
      <c r="G119" s="10"/>
      <c r="H119" s="11"/>
      <c r="I119" s="10"/>
      <c r="J119" s="11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7"/>
      <c r="V119" s="10"/>
      <c r="W119" s="10"/>
      <c r="X119" s="14"/>
    </row>
    <row r="120" spans="1:25">
      <c r="A120" s="47" t="s">
        <v>308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7"/>
      <c r="V120" s="10"/>
      <c r="W120" s="10"/>
      <c r="X120" s="14"/>
    </row>
    <row r="121" spans="1:25">
      <c r="A121" s="1">
        <v>78</v>
      </c>
      <c r="B121" s="10" t="s">
        <v>309</v>
      </c>
      <c r="C121" s="11" t="s">
        <v>247</v>
      </c>
      <c r="D121" s="11">
        <v>22</v>
      </c>
      <c r="E121" s="10" t="s">
        <v>310</v>
      </c>
      <c r="F121" s="11" t="s">
        <v>311</v>
      </c>
      <c r="G121" s="10" t="s">
        <v>312</v>
      </c>
      <c r="H121" s="11" t="s">
        <v>247</v>
      </c>
      <c r="I121" s="10" t="s">
        <v>313</v>
      </c>
      <c r="J121" s="11">
        <v>365</v>
      </c>
      <c r="K121" s="12">
        <v>16.5</v>
      </c>
      <c r="L121" s="12">
        <v>8.5</v>
      </c>
      <c r="M121" s="12">
        <v>9</v>
      </c>
      <c r="N121" s="12">
        <v>4.5</v>
      </c>
      <c r="O121" s="12">
        <v>8</v>
      </c>
      <c r="P121" s="12">
        <v>3.5</v>
      </c>
      <c r="Q121" s="12">
        <v>7.5</v>
      </c>
      <c r="R121" s="12">
        <v>8.5</v>
      </c>
      <c r="S121" s="12">
        <v>4</v>
      </c>
      <c r="T121" s="12">
        <v>5</v>
      </c>
      <c r="U121" s="15">
        <f>SUM(K121:T121)</f>
        <v>75</v>
      </c>
      <c r="V121" s="10">
        <v>1210</v>
      </c>
      <c r="W121" s="10">
        <v>1210</v>
      </c>
      <c r="X121" s="14">
        <v>2</v>
      </c>
      <c r="Y121" s="9" t="s">
        <v>139</v>
      </c>
    </row>
    <row r="122" spans="1:25">
      <c r="A122" s="1">
        <v>79</v>
      </c>
      <c r="B122" s="10" t="s">
        <v>314</v>
      </c>
      <c r="C122" s="11" t="s">
        <v>188</v>
      </c>
      <c r="D122" s="11">
        <v>24</v>
      </c>
      <c r="E122" s="10" t="s">
        <v>141</v>
      </c>
      <c r="F122" s="11" t="s">
        <v>28</v>
      </c>
      <c r="G122" s="10" t="s">
        <v>315</v>
      </c>
      <c r="H122" s="11" t="s">
        <v>188</v>
      </c>
      <c r="I122" s="10" t="s">
        <v>101</v>
      </c>
      <c r="J122" s="11">
        <v>341</v>
      </c>
      <c r="K122" s="12">
        <v>16.5</v>
      </c>
      <c r="L122" s="12">
        <v>8.5</v>
      </c>
      <c r="M122" s="12">
        <v>8</v>
      </c>
      <c r="N122" s="12">
        <v>4.5</v>
      </c>
      <c r="O122" s="12">
        <v>8</v>
      </c>
      <c r="P122" s="12">
        <v>3.5</v>
      </c>
      <c r="Q122" s="12">
        <v>7.5</v>
      </c>
      <c r="R122" s="12">
        <v>8</v>
      </c>
      <c r="S122" s="12">
        <v>4.5</v>
      </c>
      <c r="T122" s="12">
        <v>7</v>
      </c>
      <c r="U122" s="15">
        <f>SUM(K122:T122)</f>
        <v>76</v>
      </c>
      <c r="V122" s="10">
        <v>1486</v>
      </c>
      <c r="W122" s="10">
        <v>1368</v>
      </c>
      <c r="X122" s="14">
        <v>1</v>
      </c>
      <c r="Y122" s="9" t="s">
        <v>102</v>
      </c>
    </row>
    <row r="123" spans="1:25">
      <c r="A123" s="1"/>
      <c r="B123" s="10"/>
      <c r="C123" s="11"/>
      <c r="D123" s="11"/>
      <c r="E123" s="10"/>
      <c r="F123" s="11"/>
      <c r="G123" s="10"/>
      <c r="H123" s="11"/>
      <c r="I123" s="10"/>
      <c r="J123" s="11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7"/>
      <c r="V123" s="10"/>
      <c r="W123" s="10"/>
      <c r="X123" s="14"/>
    </row>
    <row r="124" spans="1:25">
      <c r="A124" s="47" t="s">
        <v>316</v>
      </c>
      <c r="B124" s="47"/>
      <c r="C124" s="47"/>
      <c r="D124" s="47"/>
      <c r="E124" s="47"/>
      <c r="F124" s="47"/>
      <c r="G124" s="47"/>
      <c r="H124" s="47"/>
      <c r="I124" s="47"/>
      <c r="J124" s="47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7"/>
      <c r="V124" s="10"/>
      <c r="W124" s="10"/>
      <c r="X124" s="14"/>
    </row>
    <row r="125" spans="1:25">
      <c r="A125" s="1">
        <v>80</v>
      </c>
      <c r="B125" s="10" t="s">
        <v>317</v>
      </c>
      <c r="C125" s="11" t="s">
        <v>247</v>
      </c>
      <c r="D125" s="11">
        <v>35</v>
      </c>
      <c r="E125" s="10" t="s">
        <v>318</v>
      </c>
      <c r="F125" s="11" t="s">
        <v>247</v>
      </c>
      <c r="G125" s="10" t="s">
        <v>319</v>
      </c>
      <c r="H125" s="11" t="s">
        <v>247</v>
      </c>
      <c r="I125" s="10" t="s">
        <v>320</v>
      </c>
      <c r="J125" s="11">
        <v>363</v>
      </c>
      <c r="K125" s="12">
        <v>13.5</v>
      </c>
      <c r="L125" s="12">
        <v>7</v>
      </c>
      <c r="M125" s="12">
        <v>7</v>
      </c>
      <c r="N125" s="12">
        <v>4</v>
      </c>
      <c r="O125" s="12">
        <v>7</v>
      </c>
      <c r="P125" s="12">
        <v>2.5</v>
      </c>
      <c r="Q125" s="12">
        <v>7</v>
      </c>
      <c r="R125" s="12">
        <v>6.5</v>
      </c>
      <c r="S125" s="12">
        <v>4.5</v>
      </c>
      <c r="T125" s="12">
        <v>13</v>
      </c>
      <c r="U125" s="15">
        <f>SUM(K125:T125)</f>
        <v>72</v>
      </c>
      <c r="V125" s="10">
        <v>2443</v>
      </c>
      <c r="W125" s="10">
        <v>2430</v>
      </c>
      <c r="X125" s="14">
        <v>2</v>
      </c>
    </row>
    <row r="126" spans="1:25">
      <c r="A126" s="1">
        <v>81</v>
      </c>
      <c r="B126" s="10" t="s">
        <v>321</v>
      </c>
      <c r="C126" s="11" t="s">
        <v>188</v>
      </c>
      <c r="D126" s="11">
        <v>47</v>
      </c>
      <c r="E126" s="10" t="s">
        <v>123</v>
      </c>
      <c r="F126" s="11" t="s">
        <v>35</v>
      </c>
      <c r="G126" s="10" t="s">
        <v>322</v>
      </c>
      <c r="H126" s="11" t="s">
        <v>188</v>
      </c>
      <c r="I126" s="10" t="s">
        <v>149</v>
      </c>
      <c r="J126" s="11">
        <v>365</v>
      </c>
      <c r="K126" s="12">
        <v>17.5</v>
      </c>
      <c r="L126" s="12">
        <v>8.5</v>
      </c>
      <c r="M126" s="12">
        <v>9</v>
      </c>
      <c r="N126" s="12">
        <v>4</v>
      </c>
      <c r="O126" s="12">
        <v>8</v>
      </c>
      <c r="P126" s="12">
        <v>3</v>
      </c>
      <c r="Q126" s="12">
        <v>7</v>
      </c>
      <c r="R126" s="12">
        <v>8</v>
      </c>
      <c r="S126" s="12">
        <v>4.5</v>
      </c>
      <c r="T126" s="12">
        <v>5</v>
      </c>
      <c r="U126" s="15">
        <f>SUM(K126:T126)</f>
        <v>74.5</v>
      </c>
      <c r="V126" s="10">
        <v>1305</v>
      </c>
      <c r="W126" s="10">
        <v>1305</v>
      </c>
      <c r="X126" s="14">
        <v>1</v>
      </c>
    </row>
    <row r="127" spans="1:25">
      <c r="A127" s="1">
        <v>82</v>
      </c>
      <c r="B127" s="10" t="s">
        <v>323</v>
      </c>
      <c r="C127" s="11" t="s">
        <v>247</v>
      </c>
      <c r="D127" s="11">
        <v>47</v>
      </c>
      <c r="E127" s="10" t="s">
        <v>141</v>
      </c>
      <c r="F127" s="11" t="s">
        <v>28</v>
      </c>
      <c r="G127" s="10" t="s">
        <v>324</v>
      </c>
      <c r="H127" s="11" t="s">
        <v>247</v>
      </c>
      <c r="I127" s="10" t="s">
        <v>216</v>
      </c>
      <c r="J127" s="11">
        <v>365</v>
      </c>
      <c r="K127" s="12">
        <v>16</v>
      </c>
      <c r="L127" s="12">
        <v>8</v>
      </c>
      <c r="M127" s="12">
        <v>8</v>
      </c>
      <c r="N127" s="12">
        <v>4.5</v>
      </c>
      <c r="O127" s="12">
        <v>7</v>
      </c>
      <c r="P127" s="12">
        <v>2.5</v>
      </c>
      <c r="Q127" s="12">
        <v>7</v>
      </c>
      <c r="R127" s="12">
        <v>8</v>
      </c>
      <c r="S127" s="12">
        <v>4.5</v>
      </c>
      <c r="T127" s="12">
        <v>0</v>
      </c>
      <c r="U127" s="15">
        <f>SUM(K127:T127)</f>
        <v>65.5</v>
      </c>
      <c r="V127" s="10">
        <v>674</v>
      </c>
      <c r="W127" s="10">
        <v>674</v>
      </c>
      <c r="X127" s="14">
        <v>3</v>
      </c>
    </row>
    <row r="128" spans="1:25">
      <c r="A128" s="1"/>
      <c r="B128" s="10"/>
      <c r="C128" s="11"/>
      <c r="D128" s="11"/>
      <c r="E128" s="10"/>
      <c r="F128" s="11"/>
      <c r="G128" s="10"/>
      <c r="H128" s="11"/>
      <c r="I128" s="10"/>
      <c r="J128" s="1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7"/>
      <c r="V128" s="10"/>
      <c r="W128" s="10"/>
      <c r="X128" s="14"/>
    </row>
    <row r="129" spans="1:1024">
      <c r="A129" s="48" t="s">
        <v>325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7"/>
      <c r="V129" s="10"/>
      <c r="W129" s="10"/>
      <c r="X129" s="14"/>
    </row>
    <row r="130" spans="1:1024">
      <c r="A130" s="25">
        <v>83</v>
      </c>
      <c r="B130" s="16" t="s">
        <v>326</v>
      </c>
      <c r="C130" s="16" t="s">
        <v>169</v>
      </c>
      <c r="D130" s="26">
        <v>8</v>
      </c>
      <c r="E130" s="16" t="s">
        <v>327</v>
      </c>
      <c r="F130" s="26" t="s">
        <v>273</v>
      </c>
      <c r="G130" s="16" t="s">
        <v>328</v>
      </c>
      <c r="H130" s="16" t="s">
        <v>329</v>
      </c>
      <c r="I130" s="16" t="s">
        <v>330</v>
      </c>
      <c r="J130" s="26">
        <v>259</v>
      </c>
      <c r="K130" s="27">
        <v>16</v>
      </c>
      <c r="L130" s="27">
        <v>7</v>
      </c>
      <c r="M130" s="27">
        <v>8.5</v>
      </c>
      <c r="N130" s="27">
        <v>4</v>
      </c>
      <c r="O130" s="27">
        <v>7</v>
      </c>
      <c r="P130" s="27">
        <v>2</v>
      </c>
      <c r="Q130" s="27">
        <v>7</v>
      </c>
      <c r="R130" s="27">
        <v>7</v>
      </c>
      <c r="S130" s="27">
        <v>4.5</v>
      </c>
      <c r="T130" s="27">
        <v>2</v>
      </c>
      <c r="U130" s="19">
        <f>SUM(K130:T130)</f>
        <v>65</v>
      </c>
      <c r="V130" s="16">
        <v>814</v>
      </c>
      <c r="W130" s="16">
        <v>597</v>
      </c>
      <c r="X130" s="34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  <c r="JC130" s="29"/>
      <c r="JD130" s="29"/>
      <c r="JE130" s="29"/>
      <c r="JF130" s="29"/>
      <c r="JG130" s="29"/>
      <c r="JH130" s="29"/>
      <c r="JI130" s="29"/>
      <c r="JJ130" s="29"/>
      <c r="JK130" s="29"/>
      <c r="JL130" s="29"/>
      <c r="JM130" s="29"/>
      <c r="JN130" s="29"/>
      <c r="JO130" s="29"/>
      <c r="JP130" s="29"/>
      <c r="JQ130" s="29"/>
      <c r="JR130" s="29"/>
      <c r="JS130" s="29"/>
      <c r="JT130" s="29"/>
      <c r="JU130" s="29"/>
      <c r="JV130" s="29"/>
      <c r="JW130" s="29"/>
      <c r="JX130" s="29"/>
      <c r="JY130" s="29"/>
      <c r="JZ130" s="29"/>
      <c r="KA130" s="29"/>
      <c r="KB130" s="29"/>
      <c r="KC130" s="29"/>
      <c r="KD130" s="29"/>
      <c r="KE130" s="29"/>
      <c r="KF130" s="29"/>
      <c r="KG130" s="29"/>
      <c r="KH130" s="29"/>
      <c r="KI130" s="29"/>
      <c r="KJ130" s="29"/>
      <c r="KK130" s="29"/>
      <c r="KL130" s="29"/>
      <c r="KM130" s="29"/>
      <c r="KN130" s="29"/>
      <c r="KO130" s="29"/>
      <c r="KP130" s="29"/>
      <c r="KQ130" s="29"/>
      <c r="KR130" s="29"/>
      <c r="KS130" s="29"/>
      <c r="KT130" s="29"/>
      <c r="KU130" s="29"/>
      <c r="KV130" s="29"/>
      <c r="KW130" s="29"/>
      <c r="KX130" s="29"/>
      <c r="KY130" s="29"/>
      <c r="KZ130" s="29"/>
      <c r="LA130" s="29"/>
      <c r="LB130" s="29"/>
      <c r="LC130" s="29"/>
      <c r="LD130" s="29"/>
      <c r="LE130" s="29"/>
      <c r="LF130" s="29"/>
      <c r="LG130" s="29"/>
      <c r="LH130" s="29"/>
      <c r="LI130" s="29"/>
      <c r="LJ130" s="29"/>
      <c r="LK130" s="29"/>
      <c r="LL130" s="29"/>
      <c r="LM130" s="29"/>
      <c r="LN130" s="29"/>
      <c r="LO130" s="29"/>
      <c r="LP130" s="29"/>
      <c r="LQ130" s="29"/>
      <c r="LR130" s="29"/>
      <c r="LS130" s="29"/>
      <c r="LT130" s="29"/>
      <c r="LU130" s="29"/>
      <c r="LV130" s="29"/>
      <c r="LW130" s="29"/>
      <c r="LX130" s="29"/>
      <c r="LY130" s="29"/>
      <c r="LZ130" s="29"/>
      <c r="MA130" s="29"/>
      <c r="MB130" s="29"/>
      <c r="MC130" s="29"/>
      <c r="MD130" s="29"/>
      <c r="ME130" s="29"/>
      <c r="MF130" s="29"/>
      <c r="MG130" s="29"/>
      <c r="MH130" s="29"/>
      <c r="MI130" s="29"/>
      <c r="MJ130" s="29"/>
      <c r="MK130" s="29"/>
      <c r="ML130" s="29"/>
      <c r="MM130" s="29"/>
      <c r="MN130" s="29"/>
      <c r="MO130" s="29"/>
      <c r="MP130" s="29"/>
      <c r="MQ130" s="29"/>
      <c r="MR130" s="29"/>
      <c r="MS130" s="29"/>
      <c r="MT130" s="29"/>
      <c r="MU130" s="29"/>
      <c r="MV130" s="29"/>
      <c r="MW130" s="29"/>
      <c r="MX130" s="29"/>
      <c r="MY130" s="29"/>
      <c r="MZ130" s="29"/>
      <c r="NA130" s="29"/>
      <c r="NB130" s="29"/>
      <c r="NC130" s="29"/>
      <c r="ND130" s="29"/>
      <c r="NE130" s="29"/>
      <c r="NF130" s="29"/>
      <c r="NG130" s="29"/>
      <c r="NH130" s="29"/>
      <c r="NI130" s="29"/>
      <c r="NJ130" s="29"/>
      <c r="NK130" s="29"/>
      <c r="NL130" s="29"/>
      <c r="NM130" s="29"/>
      <c r="NN130" s="29"/>
      <c r="NO130" s="29"/>
      <c r="NP130" s="29"/>
      <c r="NQ130" s="29"/>
      <c r="NR130" s="29"/>
      <c r="NS130" s="29"/>
      <c r="NT130" s="29"/>
      <c r="NU130" s="29"/>
      <c r="NV130" s="29"/>
      <c r="NW130" s="29"/>
      <c r="NX130" s="29"/>
      <c r="NY130" s="29"/>
      <c r="NZ130" s="29"/>
      <c r="OA130" s="29"/>
      <c r="OB130" s="29"/>
      <c r="OC130" s="29"/>
      <c r="OD130" s="29"/>
      <c r="OE130" s="29"/>
      <c r="OF130" s="29"/>
      <c r="OG130" s="29"/>
      <c r="OH130" s="29"/>
      <c r="OI130" s="29"/>
      <c r="OJ130" s="29"/>
      <c r="OK130" s="29"/>
      <c r="OL130" s="29"/>
      <c r="OM130" s="29"/>
      <c r="ON130" s="29"/>
      <c r="OO130" s="29"/>
      <c r="OP130" s="29"/>
      <c r="OQ130" s="29"/>
      <c r="OR130" s="29"/>
      <c r="OS130" s="29"/>
      <c r="OT130" s="29"/>
      <c r="OU130" s="29"/>
      <c r="OV130" s="29"/>
      <c r="OW130" s="29"/>
      <c r="OX130" s="29"/>
      <c r="OY130" s="29"/>
      <c r="OZ130" s="29"/>
      <c r="PA130" s="29"/>
      <c r="PB130" s="29"/>
      <c r="PC130" s="29"/>
      <c r="PD130" s="29"/>
      <c r="PE130" s="29"/>
      <c r="PF130" s="29"/>
      <c r="PG130" s="29"/>
      <c r="PH130" s="29"/>
      <c r="PI130" s="29"/>
      <c r="PJ130" s="29"/>
      <c r="PK130" s="29"/>
      <c r="PL130" s="29"/>
      <c r="PM130" s="29"/>
      <c r="PN130" s="29"/>
      <c r="PO130" s="29"/>
      <c r="PP130" s="29"/>
      <c r="PQ130" s="29"/>
      <c r="PR130" s="29"/>
      <c r="PS130" s="29"/>
      <c r="PT130" s="29"/>
      <c r="PU130" s="29"/>
      <c r="PV130" s="29"/>
      <c r="PW130" s="29"/>
      <c r="PX130" s="29"/>
      <c r="PY130" s="29"/>
      <c r="PZ130" s="29"/>
      <c r="QA130" s="29"/>
      <c r="QB130" s="29"/>
      <c r="QC130" s="29"/>
      <c r="QD130" s="29"/>
      <c r="QE130" s="29"/>
      <c r="QF130" s="29"/>
      <c r="QG130" s="29"/>
      <c r="QH130" s="29"/>
      <c r="QI130" s="29"/>
      <c r="QJ130" s="29"/>
      <c r="QK130" s="29"/>
      <c r="QL130" s="29"/>
      <c r="QM130" s="29"/>
      <c r="QN130" s="29"/>
      <c r="QO130" s="29"/>
      <c r="QP130" s="29"/>
      <c r="QQ130" s="29"/>
      <c r="QR130" s="29"/>
      <c r="QS130" s="29"/>
      <c r="QT130" s="29"/>
      <c r="QU130" s="29"/>
      <c r="QV130" s="29"/>
      <c r="QW130" s="29"/>
      <c r="QX130" s="29"/>
      <c r="QY130" s="29"/>
      <c r="QZ130" s="29"/>
      <c r="RA130" s="29"/>
      <c r="RB130" s="29"/>
      <c r="RC130" s="29"/>
      <c r="RD130" s="29"/>
      <c r="RE130" s="29"/>
      <c r="RF130" s="29"/>
      <c r="RG130" s="29"/>
      <c r="RH130" s="29"/>
      <c r="RI130" s="29"/>
      <c r="RJ130" s="29"/>
      <c r="RK130" s="29"/>
      <c r="RL130" s="29"/>
      <c r="RM130" s="29"/>
      <c r="RN130" s="29"/>
      <c r="RO130" s="29"/>
      <c r="RP130" s="29"/>
      <c r="RQ130" s="29"/>
      <c r="RR130" s="29"/>
      <c r="RS130" s="29"/>
      <c r="RT130" s="29"/>
      <c r="RU130" s="29"/>
      <c r="RV130" s="29"/>
      <c r="RW130" s="29"/>
      <c r="RX130" s="29"/>
      <c r="RY130" s="29"/>
      <c r="RZ130" s="29"/>
      <c r="SA130" s="29"/>
      <c r="SB130" s="29"/>
      <c r="SC130" s="29"/>
      <c r="SD130" s="29"/>
      <c r="SE130" s="29"/>
      <c r="SF130" s="29"/>
      <c r="SG130" s="29"/>
      <c r="SH130" s="29"/>
      <c r="SI130" s="29"/>
      <c r="SJ130" s="29"/>
      <c r="SK130" s="29"/>
      <c r="SL130" s="29"/>
      <c r="SM130" s="29"/>
      <c r="SN130" s="29"/>
      <c r="SO130" s="29"/>
      <c r="SP130" s="29"/>
      <c r="SQ130" s="29"/>
      <c r="SR130" s="29"/>
      <c r="SS130" s="29"/>
      <c r="ST130" s="29"/>
      <c r="SU130" s="29"/>
      <c r="SV130" s="29"/>
      <c r="SW130" s="29"/>
      <c r="SX130" s="29"/>
      <c r="SY130" s="29"/>
      <c r="SZ130" s="29"/>
      <c r="TA130" s="29"/>
      <c r="TB130" s="29"/>
      <c r="TC130" s="29"/>
      <c r="TD130" s="29"/>
      <c r="TE130" s="29"/>
      <c r="TF130" s="29"/>
      <c r="TG130" s="29"/>
      <c r="TH130" s="29"/>
      <c r="TI130" s="29"/>
      <c r="TJ130" s="29"/>
      <c r="TK130" s="29"/>
      <c r="TL130" s="29"/>
      <c r="TM130" s="29"/>
      <c r="TN130" s="29"/>
      <c r="TO130" s="29"/>
      <c r="TP130" s="29"/>
      <c r="TQ130" s="29"/>
      <c r="TR130" s="29"/>
      <c r="TS130" s="29"/>
      <c r="TT130" s="29"/>
      <c r="TU130" s="29"/>
      <c r="TV130" s="29"/>
      <c r="TW130" s="29"/>
      <c r="TX130" s="29"/>
      <c r="TY130" s="29"/>
      <c r="TZ130" s="29"/>
      <c r="UA130" s="29"/>
      <c r="UB130" s="29"/>
      <c r="UC130" s="29"/>
      <c r="UD130" s="29"/>
      <c r="UE130" s="29"/>
      <c r="UF130" s="29"/>
      <c r="UG130" s="29"/>
      <c r="UH130" s="29"/>
      <c r="UI130" s="29"/>
      <c r="UJ130" s="29"/>
      <c r="UK130" s="29"/>
      <c r="UL130" s="29"/>
      <c r="UM130" s="29"/>
      <c r="UN130" s="29"/>
      <c r="UO130" s="29"/>
      <c r="UP130" s="29"/>
      <c r="UQ130" s="29"/>
      <c r="UR130" s="29"/>
      <c r="US130" s="29"/>
      <c r="UT130" s="29"/>
      <c r="UU130" s="29"/>
      <c r="UV130" s="29"/>
      <c r="UW130" s="29"/>
      <c r="UX130" s="29"/>
      <c r="UY130" s="29"/>
      <c r="UZ130" s="29"/>
      <c r="VA130" s="29"/>
      <c r="VB130" s="29"/>
      <c r="VC130" s="29"/>
      <c r="VD130" s="29"/>
      <c r="VE130" s="29"/>
      <c r="VF130" s="29"/>
      <c r="VG130" s="29"/>
      <c r="VH130" s="29"/>
      <c r="VI130" s="29"/>
      <c r="VJ130" s="29"/>
      <c r="VK130" s="29"/>
      <c r="VL130" s="29"/>
      <c r="VM130" s="29"/>
      <c r="VN130" s="29"/>
      <c r="VO130" s="29"/>
      <c r="VP130" s="29"/>
      <c r="VQ130" s="29"/>
      <c r="VR130" s="29"/>
      <c r="VS130" s="29"/>
      <c r="VT130" s="29"/>
      <c r="VU130" s="29"/>
      <c r="VV130" s="29"/>
      <c r="VW130" s="29"/>
      <c r="VX130" s="29"/>
      <c r="VY130" s="29"/>
      <c r="VZ130" s="29"/>
      <c r="WA130" s="29"/>
      <c r="WB130" s="29"/>
      <c r="WC130" s="29"/>
      <c r="WD130" s="29"/>
      <c r="WE130" s="29"/>
      <c r="WF130" s="29"/>
      <c r="WG130" s="29"/>
      <c r="WH130" s="29"/>
      <c r="WI130" s="29"/>
      <c r="WJ130" s="29"/>
      <c r="WK130" s="29"/>
      <c r="WL130" s="29"/>
      <c r="WM130" s="29"/>
      <c r="WN130" s="29"/>
      <c r="WO130" s="29"/>
      <c r="WP130" s="29"/>
      <c r="WQ130" s="29"/>
      <c r="WR130" s="29"/>
      <c r="WS130" s="29"/>
      <c r="WT130" s="29"/>
      <c r="WU130" s="29"/>
      <c r="WV130" s="29"/>
      <c r="WW130" s="29"/>
      <c r="WX130" s="29"/>
      <c r="WY130" s="29"/>
      <c r="WZ130" s="29"/>
      <c r="XA130" s="29"/>
      <c r="XB130" s="29"/>
      <c r="XC130" s="29"/>
      <c r="XD130" s="29"/>
      <c r="XE130" s="29"/>
      <c r="XF130" s="29"/>
      <c r="XG130" s="29"/>
      <c r="XH130" s="29"/>
      <c r="XI130" s="29"/>
      <c r="XJ130" s="29"/>
      <c r="XK130" s="29"/>
      <c r="XL130" s="29"/>
      <c r="XM130" s="29"/>
      <c r="XN130" s="29"/>
      <c r="XO130" s="29"/>
      <c r="XP130" s="29"/>
      <c r="XQ130" s="29"/>
      <c r="XR130" s="29"/>
      <c r="XS130" s="29"/>
      <c r="XT130" s="29"/>
      <c r="XU130" s="29"/>
      <c r="XV130" s="29"/>
      <c r="XW130" s="29"/>
      <c r="XX130" s="29"/>
      <c r="XY130" s="29"/>
      <c r="XZ130" s="29"/>
      <c r="YA130" s="29"/>
      <c r="YB130" s="29"/>
      <c r="YC130" s="29"/>
      <c r="YD130" s="29"/>
      <c r="YE130" s="29"/>
      <c r="YF130" s="29"/>
      <c r="YG130" s="29"/>
      <c r="YH130" s="29"/>
      <c r="YI130" s="29"/>
      <c r="YJ130" s="29"/>
      <c r="YK130" s="29"/>
      <c r="YL130" s="29"/>
      <c r="YM130" s="29"/>
      <c r="YN130" s="29"/>
      <c r="YO130" s="29"/>
      <c r="YP130" s="29"/>
      <c r="YQ130" s="29"/>
      <c r="YR130" s="29"/>
      <c r="YS130" s="29"/>
      <c r="YT130" s="29"/>
      <c r="YU130" s="29"/>
      <c r="YV130" s="29"/>
      <c r="YW130" s="29"/>
      <c r="YX130" s="29"/>
      <c r="YY130" s="29"/>
      <c r="YZ130" s="29"/>
      <c r="ZA130" s="29"/>
      <c r="ZB130" s="29"/>
      <c r="ZC130" s="29"/>
      <c r="ZD130" s="29"/>
      <c r="ZE130" s="29"/>
      <c r="ZF130" s="29"/>
      <c r="ZG130" s="29"/>
      <c r="ZH130" s="29"/>
      <c r="ZI130" s="29"/>
      <c r="ZJ130" s="29"/>
      <c r="ZK130" s="29"/>
      <c r="ZL130" s="29"/>
      <c r="ZM130" s="29"/>
      <c r="ZN130" s="29"/>
      <c r="ZO130" s="29"/>
      <c r="ZP130" s="29"/>
      <c r="ZQ130" s="29"/>
      <c r="ZR130" s="29"/>
      <c r="ZS130" s="29"/>
      <c r="ZT130" s="29"/>
      <c r="ZU130" s="29"/>
      <c r="ZV130" s="29"/>
      <c r="ZW130" s="29"/>
      <c r="ZX130" s="29"/>
      <c r="ZY130" s="29"/>
      <c r="ZZ130" s="29"/>
      <c r="AAA130" s="29"/>
      <c r="AAB130" s="29"/>
      <c r="AAC130" s="29"/>
      <c r="AAD130" s="29"/>
      <c r="AAE130" s="29"/>
      <c r="AAF130" s="29"/>
      <c r="AAG130" s="29"/>
      <c r="AAH130" s="29"/>
      <c r="AAI130" s="29"/>
      <c r="AAJ130" s="29"/>
      <c r="AAK130" s="29"/>
      <c r="AAL130" s="29"/>
      <c r="AAM130" s="29"/>
      <c r="AAN130" s="29"/>
      <c r="AAO130" s="29"/>
      <c r="AAP130" s="29"/>
      <c r="AAQ130" s="29"/>
      <c r="AAR130" s="29"/>
      <c r="AAS130" s="29"/>
      <c r="AAT130" s="29"/>
      <c r="AAU130" s="29"/>
      <c r="AAV130" s="29"/>
      <c r="AAW130" s="29"/>
      <c r="AAX130" s="29"/>
      <c r="AAY130" s="29"/>
      <c r="AAZ130" s="29"/>
      <c r="ABA130" s="29"/>
      <c r="ABB130" s="29"/>
      <c r="ABC130" s="29"/>
      <c r="ABD130" s="29"/>
      <c r="ABE130" s="29"/>
      <c r="ABF130" s="29"/>
      <c r="ABG130" s="29"/>
      <c r="ABH130" s="29"/>
      <c r="ABI130" s="29"/>
      <c r="ABJ130" s="29"/>
      <c r="ABK130" s="29"/>
      <c r="ABL130" s="29"/>
      <c r="ABM130" s="29"/>
      <c r="ABN130" s="29"/>
      <c r="ABO130" s="29"/>
      <c r="ABP130" s="29"/>
      <c r="ABQ130" s="29"/>
      <c r="ABR130" s="29"/>
      <c r="ABS130" s="29"/>
      <c r="ABT130" s="29"/>
      <c r="ABU130" s="29"/>
      <c r="ABV130" s="29"/>
      <c r="ABW130" s="29"/>
      <c r="ABX130" s="29"/>
      <c r="ABY130" s="29"/>
      <c r="ABZ130" s="29"/>
      <c r="ACA130" s="29"/>
      <c r="ACB130" s="29"/>
      <c r="ACC130" s="29"/>
      <c r="ACD130" s="29"/>
      <c r="ACE130" s="29"/>
      <c r="ACF130" s="29"/>
      <c r="ACG130" s="29"/>
      <c r="ACH130" s="29"/>
      <c r="ACI130" s="29"/>
      <c r="ACJ130" s="29"/>
      <c r="ACK130" s="29"/>
      <c r="ACL130" s="29"/>
      <c r="ACM130" s="29"/>
      <c r="ACN130" s="29"/>
      <c r="ACO130" s="29"/>
      <c r="ACP130" s="29"/>
      <c r="ACQ130" s="29"/>
      <c r="ACR130" s="29"/>
      <c r="ACS130" s="29"/>
      <c r="ACT130" s="29"/>
      <c r="ACU130" s="29"/>
      <c r="ACV130" s="29"/>
      <c r="ACW130" s="29"/>
      <c r="ACX130" s="29"/>
      <c r="ACY130" s="29"/>
      <c r="ACZ130" s="29"/>
      <c r="ADA130" s="29"/>
      <c r="ADB130" s="29"/>
      <c r="ADC130" s="29"/>
      <c r="ADD130" s="29"/>
      <c r="ADE130" s="29"/>
      <c r="ADF130" s="29"/>
      <c r="ADG130" s="29"/>
      <c r="ADH130" s="29"/>
      <c r="ADI130" s="29"/>
      <c r="ADJ130" s="29"/>
      <c r="ADK130" s="29"/>
      <c r="ADL130" s="29"/>
      <c r="ADM130" s="29"/>
      <c r="ADN130" s="29"/>
      <c r="ADO130" s="29"/>
      <c r="ADP130" s="29"/>
      <c r="ADQ130" s="29"/>
      <c r="ADR130" s="29"/>
      <c r="ADS130" s="29"/>
      <c r="ADT130" s="29"/>
      <c r="ADU130" s="29"/>
      <c r="ADV130" s="29"/>
      <c r="ADW130" s="29"/>
      <c r="ADX130" s="29"/>
      <c r="ADY130" s="29"/>
      <c r="ADZ130" s="29"/>
      <c r="AEA130" s="29"/>
      <c r="AEB130" s="29"/>
      <c r="AEC130" s="29"/>
      <c r="AED130" s="29"/>
      <c r="AEE130" s="29"/>
      <c r="AEF130" s="29"/>
      <c r="AEG130" s="29"/>
      <c r="AEH130" s="29"/>
      <c r="AEI130" s="29"/>
      <c r="AEJ130" s="29"/>
      <c r="AEK130" s="29"/>
      <c r="AEL130" s="29"/>
      <c r="AEM130" s="29"/>
      <c r="AEN130" s="29"/>
      <c r="AEO130" s="29"/>
      <c r="AEP130" s="29"/>
      <c r="AEQ130" s="29"/>
      <c r="AER130" s="29"/>
      <c r="AES130" s="29"/>
      <c r="AET130" s="29"/>
      <c r="AEU130" s="29"/>
      <c r="AEV130" s="29"/>
      <c r="AEW130" s="29"/>
      <c r="AEX130" s="29"/>
      <c r="AEY130" s="29"/>
      <c r="AEZ130" s="29"/>
      <c r="AFA130" s="29"/>
      <c r="AFB130" s="29"/>
      <c r="AFC130" s="29"/>
      <c r="AFD130" s="29"/>
      <c r="AFE130" s="29"/>
      <c r="AFF130" s="29"/>
      <c r="AFG130" s="29"/>
      <c r="AFH130" s="29"/>
      <c r="AFI130" s="29"/>
      <c r="AFJ130" s="29"/>
      <c r="AFK130" s="29"/>
      <c r="AFL130" s="29"/>
      <c r="AFM130" s="29"/>
      <c r="AFN130" s="29"/>
      <c r="AFO130" s="29"/>
      <c r="AFP130" s="29"/>
      <c r="AFQ130" s="29"/>
      <c r="AFR130" s="29"/>
      <c r="AFS130" s="29"/>
      <c r="AFT130" s="29"/>
      <c r="AFU130" s="29"/>
      <c r="AFV130" s="29"/>
      <c r="AFW130" s="29"/>
      <c r="AFX130" s="29"/>
      <c r="AFY130" s="29"/>
      <c r="AFZ130" s="29"/>
      <c r="AGA130" s="29"/>
      <c r="AGB130" s="29"/>
      <c r="AGC130" s="29"/>
      <c r="AGD130" s="29"/>
      <c r="AGE130" s="29"/>
      <c r="AGF130" s="29"/>
      <c r="AGG130" s="29"/>
      <c r="AGH130" s="29"/>
      <c r="AGI130" s="29"/>
      <c r="AGJ130" s="29"/>
      <c r="AGK130" s="29"/>
      <c r="AGL130" s="29"/>
      <c r="AGM130" s="29"/>
      <c r="AGN130" s="29"/>
      <c r="AGO130" s="29"/>
      <c r="AGP130" s="29"/>
      <c r="AGQ130" s="29"/>
      <c r="AGR130" s="29"/>
      <c r="AGS130" s="29"/>
      <c r="AGT130" s="29"/>
      <c r="AGU130" s="29"/>
      <c r="AGV130" s="29"/>
      <c r="AGW130" s="29"/>
      <c r="AGX130" s="29"/>
      <c r="AGY130" s="29"/>
      <c r="AGZ130" s="29"/>
      <c r="AHA130" s="29"/>
      <c r="AHB130" s="29"/>
      <c r="AHC130" s="29"/>
      <c r="AHD130" s="29"/>
      <c r="AHE130" s="29"/>
      <c r="AHF130" s="29"/>
      <c r="AHG130" s="29"/>
      <c r="AHH130" s="29"/>
      <c r="AHI130" s="29"/>
      <c r="AHJ130" s="29"/>
      <c r="AHK130" s="29"/>
      <c r="AHL130" s="29"/>
      <c r="AHM130" s="29"/>
      <c r="AHN130" s="29"/>
      <c r="AHO130" s="29"/>
      <c r="AHP130" s="29"/>
      <c r="AHQ130" s="29"/>
      <c r="AHR130" s="29"/>
      <c r="AHS130" s="29"/>
      <c r="AHT130" s="29"/>
      <c r="AHU130" s="29"/>
      <c r="AHV130" s="29"/>
      <c r="AHW130" s="29"/>
      <c r="AHX130" s="29"/>
      <c r="AHY130" s="29"/>
      <c r="AHZ130" s="29"/>
      <c r="AIA130" s="29"/>
      <c r="AIB130" s="29"/>
      <c r="AIC130" s="29"/>
      <c r="AID130" s="29"/>
      <c r="AIE130" s="29"/>
      <c r="AIF130" s="29"/>
      <c r="AIG130" s="29"/>
      <c r="AIH130" s="29"/>
      <c r="AII130" s="29"/>
      <c r="AIJ130" s="29"/>
      <c r="AIK130" s="29"/>
      <c r="AIL130" s="29"/>
      <c r="AIM130" s="29"/>
      <c r="AIN130" s="29"/>
      <c r="AIO130" s="29"/>
      <c r="AIP130" s="29"/>
      <c r="AIQ130" s="29"/>
      <c r="AIR130" s="29"/>
      <c r="AIS130" s="29"/>
      <c r="AIT130" s="29"/>
      <c r="AIU130" s="29"/>
      <c r="AIV130" s="29"/>
      <c r="AIW130" s="29"/>
      <c r="AIX130" s="29"/>
      <c r="AIY130" s="29"/>
      <c r="AIZ130" s="29"/>
      <c r="AJA130" s="29"/>
      <c r="AJB130" s="29"/>
      <c r="AJC130" s="29"/>
      <c r="AJD130" s="29"/>
      <c r="AJE130" s="29"/>
      <c r="AJF130" s="29"/>
      <c r="AJG130" s="29"/>
      <c r="AJH130" s="29"/>
      <c r="AJI130" s="29"/>
      <c r="AJJ130" s="29"/>
      <c r="AJK130" s="29"/>
      <c r="AJL130" s="29"/>
      <c r="AJM130" s="29"/>
      <c r="AJN130" s="29"/>
      <c r="AJO130" s="29"/>
      <c r="AJP130" s="29"/>
      <c r="AJQ130" s="29"/>
      <c r="AJR130" s="29"/>
      <c r="AJS130" s="29"/>
      <c r="AJT130" s="29"/>
      <c r="AJU130" s="29"/>
      <c r="AJV130" s="29"/>
      <c r="AJW130" s="29"/>
      <c r="AJX130" s="29"/>
      <c r="AJY130" s="29"/>
      <c r="AJZ130" s="29"/>
      <c r="AKA130" s="29"/>
      <c r="AKB130" s="29"/>
      <c r="AKC130" s="29"/>
      <c r="AKD130" s="29"/>
      <c r="AKE130" s="29"/>
      <c r="AKF130" s="29"/>
      <c r="AKG130" s="29"/>
      <c r="AKH130" s="29"/>
      <c r="AKI130" s="29"/>
      <c r="AKJ130" s="29"/>
      <c r="AKK130" s="29"/>
      <c r="AKL130" s="29"/>
      <c r="AKM130" s="29"/>
      <c r="AKN130" s="29"/>
      <c r="AKO130" s="29"/>
      <c r="AKP130" s="29"/>
      <c r="AKQ130" s="29"/>
      <c r="AKR130" s="29"/>
      <c r="AKS130" s="29"/>
      <c r="AKT130" s="29"/>
      <c r="AKU130" s="29"/>
      <c r="AKV130" s="29"/>
      <c r="AKW130" s="29"/>
      <c r="AKX130" s="29"/>
      <c r="AKY130" s="29"/>
      <c r="AKZ130" s="29"/>
      <c r="ALA130" s="29"/>
      <c r="ALB130" s="29"/>
      <c r="ALC130" s="29"/>
      <c r="ALD130" s="29"/>
      <c r="ALE130" s="29"/>
      <c r="ALF130" s="29"/>
      <c r="ALG130" s="29"/>
      <c r="ALH130" s="29"/>
      <c r="ALI130" s="29"/>
      <c r="ALJ130" s="29"/>
      <c r="ALK130" s="29"/>
      <c r="ALL130" s="29"/>
      <c r="ALM130" s="29"/>
      <c r="ALN130" s="29"/>
      <c r="ALO130" s="29"/>
      <c r="ALP130" s="29"/>
      <c r="ALQ130" s="29"/>
      <c r="ALR130" s="29"/>
      <c r="ALS130" s="29"/>
      <c r="ALT130" s="29"/>
      <c r="ALU130" s="29"/>
      <c r="ALV130" s="29"/>
      <c r="ALW130" s="29"/>
      <c r="ALX130" s="29"/>
      <c r="ALY130" s="29"/>
      <c r="ALZ130" s="29"/>
      <c r="AMA130" s="29"/>
      <c r="AMB130" s="29"/>
      <c r="AMC130" s="29"/>
      <c r="AMD130" s="29"/>
      <c r="AME130" s="29"/>
      <c r="AMF130" s="29"/>
      <c r="AMG130" s="29"/>
      <c r="AMH130" s="29"/>
      <c r="AMI130" s="29"/>
      <c r="AMJ130" s="30"/>
    </row>
    <row r="131" spans="1:1024">
      <c r="A131" s="25">
        <v>84</v>
      </c>
      <c r="B131" s="16" t="s">
        <v>331</v>
      </c>
      <c r="C131" s="16" t="s">
        <v>332</v>
      </c>
      <c r="D131" s="26">
        <v>8</v>
      </c>
      <c r="E131" s="16" t="s">
        <v>271</v>
      </c>
      <c r="F131" s="26" t="s">
        <v>95</v>
      </c>
      <c r="G131" s="16" t="s">
        <v>333</v>
      </c>
      <c r="H131" s="16" t="s">
        <v>273</v>
      </c>
      <c r="I131" s="16" t="s">
        <v>115</v>
      </c>
      <c r="J131" s="26">
        <v>221</v>
      </c>
      <c r="K131" s="27">
        <v>18</v>
      </c>
      <c r="L131" s="27">
        <v>7.5</v>
      </c>
      <c r="M131" s="27">
        <v>8.5</v>
      </c>
      <c r="N131" s="27">
        <v>4.5</v>
      </c>
      <c r="O131" s="27">
        <v>7.5</v>
      </c>
      <c r="P131" s="27">
        <v>2.5</v>
      </c>
      <c r="Q131" s="27">
        <v>7.5</v>
      </c>
      <c r="R131" s="27">
        <v>8.5</v>
      </c>
      <c r="S131" s="27">
        <v>4.5</v>
      </c>
      <c r="T131" s="27">
        <v>0</v>
      </c>
      <c r="U131" s="19">
        <f>SUM(K131:T131)</f>
        <v>69</v>
      </c>
      <c r="V131" s="16">
        <v>538</v>
      </c>
      <c r="W131" s="16">
        <v>326</v>
      </c>
      <c r="X131" s="34">
        <v>1</v>
      </c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  <c r="JC131" s="29"/>
      <c r="JD131" s="29"/>
      <c r="JE131" s="29"/>
      <c r="JF131" s="29"/>
      <c r="JG131" s="29"/>
      <c r="JH131" s="29"/>
      <c r="JI131" s="29"/>
      <c r="JJ131" s="29"/>
      <c r="JK131" s="29"/>
      <c r="JL131" s="29"/>
      <c r="JM131" s="29"/>
      <c r="JN131" s="29"/>
      <c r="JO131" s="29"/>
      <c r="JP131" s="29"/>
      <c r="JQ131" s="29"/>
      <c r="JR131" s="29"/>
      <c r="JS131" s="29"/>
      <c r="JT131" s="29"/>
      <c r="JU131" s="29"/>
      <c r="JV131" s="29"/>
      <c r="JW131" s="29"/>
      <c r="JX131" s="29"/>
      <c r="JY131" s="29"/>
      <c r="JZ131" s="29"/>
      <c r="KA131" s="29"/>
      <c r="KB131" s="29"/>
      <c r="KC131" s="29"/>
      <c r="KD131" s="29"/>
      <c r="KE131" s="29"/>
      <c r="KF131" s="29"/>
      <c r="KG131" s="29"/>
      <c r="KH131" s="29"/>
      <c r="KI131" s="29"/>
      <c r="KJ131" s="29"/>
      <c r="KK131" s="29"/>
      <c r="KL131" s="29"/>
      <c r="KM131" s="29"/>
      <c r="KN131" s="29"/>
      <c r="KO131" s="29"/>
      <c r="KP131" s="29"/>
      <c r="KQ131" s="29"/>
      <c r="KR131" s="29"/>
      <c r="KS131" s="29"/>
      <c r="KT131" s="29"/>
      <c r="KU131" s="29"/>
      <c r="KV131" s="29"/>
      <c r="KW131" s="29"/>
      <c r="KX131" s="29"/>
      <c r="KY131" s="29"/>
      <c r="KZ131" s="29"/>
      <c r="LA131" s="29"/>
      <c r="LB131" s="29"/>
      <c r="LC131" s="29"/>
      <c r="LD131" s="29"/>
      <c r="LE131" s="29"/>
      <c r="LF131" s="29"/>
      <c r="LG131" s="29"/>
      <c r="LH131" s="29"/>
      <c r="LI131" s="29"/>
      <c r="LJ131" s="29"/>
      <c r="LK131" s="29"/>
      <c r="LL131" s="29"/>
      <c r="LM131" s="29"/>
      <c r="LN131" s="29"/>
      <c r="LO131" s="29"/>
      <c r="LP131" s="29"/>
      <c r="LQ131" s="29"/>
      <c r="LR131" s="29"/>
      <c r="LS131" s="29"/>
      <c r="LT131" s="29"/>
      <c r="LU131" s="29"/>
      <c r="LV131" s="29"/>
      <c r="LW131" s="29"/>
      <c r="LX131" s="29"/>
      <c r="LY131" s="29"/>
      <c r="LZ131" s="29"/>
      <c r="MA131" s="29"/>
      <c r="MB131" s="29"/>
      <c r="MC131" s="29"/>
      <c r="MD131" s="29"/>
      <c r="ME131" s="29"/>
      <c r="MF131" s="29"/>
      <c r="MG131" s="29"/>
      <c r="MH131" s="29"/>
      <c r="MI131" s="29"/>
      <c r="MJ131" s="29"/>
      <c r="MK131" s="29"/>
      <c r="ML131" s="29"/>
      <c r="MM131" s="29"/>
      <c r="MN131" s="29"/>
      <c r="MO131" s="29"/>
      <c r="MP131" s="29"/>
      <c r="MQ131" s="29"/>
      <c r="MR131" s="29"/>
      <c r="MS131" s="29"/>
      <c r="MT131" s="29"/>
      <c r="MU131" s="29"/>
      <c r="MV131" s="29"/>
      <c r="MW131" s="29"/>
      <c r="MX131" s="29"/>
      <c r="MY131" s="29"/>
      <c r="MZ131" s="29"/>
      <c r="NA131" s="29"/>
      <c r="NB131" s="29"/>
      <c r="NC131" s="29"/>
      <c r="ND131" s="29"/>
      <c r="NE131" s="29"/>
      <c r="NF131" s="29"/>
      <c r="NG131" s="29"/>
      <c r="NH131" s="29"/>
      <c r="NI131" s="29"/>
      <c r="NJ131" s="29"/>
      <c r="NK131" s="29"/>
      <c r="NL131" s="29"/>
      <c r="NM131" s="29"/>
      <c r="NN131" s="29"/>
      <c r="NO131" s="29"/>
      <c r="NP131" s="29"/>
      <c r="NQ131" s="29"/>
      <c r="NR131" s="29"/>
      <c r="NS131" s="29"/>
      <c r="NT131" s="29"/>
      <c r="NU131" s="29"/>
      <c r="NV131" s="29"/>
      <c r="NW131" s="29"/>
      <c r="NX131" s="29"/>
      <c r="NY131" s="29"/>
      <c r="NZ131" s="29"/>
      <c r="OA131" s="29"/>
      <c r="OB131" s="29"/>
      <c r="OC131" s="29"/>
      <c r="OD131" s="29"/>
      <c r="OE131" s="29"/>
      <c r="OF131" s="29"/>
      <c r="OG131" s="29"/>
      <c r="OH131" s="29"/>
      <c r="OI131" s="29"/>
      <c r="OJ131" s="29"/>
      <c r="OK131" s="29"/>
      <c r="OL131" s="29"/>
      <c r="OM131" s="29"/>
      <c r="ON131" s="29"/>
      <c r="OO131" s="29"/>
      <c r="OP131" s="29"/>
      <c r="OQ131" s="29"/>
      <c r="OR131" s="29"/>
      <c r="OS131" s="29"/>
      <c r="OT131" s="29"/>
      <c r="OU131" s="29"/>
      <c r="OV131" s="29"/>
      <c r="OW131" s="29"/>
      <c r="OX131" s="29"/>
      <c r="OY131" s="29"/>
      <c r="OZ131" s="29"/>
      <c r="PA131" s="29"/>
      <c r="PB131" s="29"/>
      <c r="PC131" s="29"/>
      <c r="PD131" s="29"/>
      <c r="PE131" s="29"/>
      <c r="PF131" s="29"/>
      <c r="PG131" s="29"/>
      <c r="PH131" s="29"/>
      <c r="PI131" s="29"/>
      <c r="PJ131" s="29"/>
      <c r="PK131" s="29"/>
      <c r="PL131" s="29"/>
      <c r="PM131" s="29"/>
      <c r="PN131" s="29"/>
      <c r="PO131" s="29"/>
      <c r="PP131" s="29"/>
      <c r="PQ131" s="29"/>
      <c r="PR131" s="29"/>
      <c r="PS131" s="29"/>
      <c r="PT131" s="29"/>
      <c r="PU131" s="29"/>
      <c r="PV131" s="29"/>
      <c r="PW131" s="29"/>
      <c r="PX131" s="29"/>
      <c r="PY131" s="29"/>
      <c r="PZ131" s="29"/>
      <c r="QA131" s="29"/>
      <c r="QB131" s="29"/>
      <c r="QC131" s="29"/>
      <c r="QD131" s="29"/>
      <c r="QE131" s="29"/>
      <c r="QF131" s="29"/>
      <c r="QG131" s="29"/>
      <c r="QH131" s="29"/>
      <c r="QI131" s="29"/>
      <c r="QJ131" s="29"/>
      <c r="QK131" s="29"/>
      <c r="QL131" s="29"/>
      <c r="QM131" s="29"/>
      <c r="QN131" s="29"/>
      <c r="QO131" s="29"/>
      <c r="QP131" s="29"/>
      <c r="QQ131" s="29"/>
      <c r="QR131" s="29"/>
      <c r="QS131" s="29"/>
      <c r="QT131" s="29"/>
      <c r="QU131" s="29"/>
      <c r="QV131" s="29"/>
      <c r="QW131" s="29"/>
      <c r="QX131" s="29"/>
      <c r="QY131" s="29"/>
      <c r="QZ131" s="29"/>
      <c r="RA131" s="29"/>
      <c r="RB131" s="29"/>
      <c r="RC131" s="29"/>
      <c r="RD131" s="29"/>
      <c r="RE131" s="29"/>
      <c r="RF131" s="29"/>
      <c r="RG131" s="29"/>
      <c r="RH131" s="29"/>
      <c r="RI131" s="29"/>
      <c r="RJ131" s="29"/>
      <c r="RK131" s="29"/>
      <c r="RL131" s="29"/>
      <c r="RM131" s="29"/>
      <c r="RN131" s="29"/>
      <c r="RO131" s="29"/>
      <c r="RP131" s="29"/>
      <c r="RQ131" s="29"/>
      <c r="RR131" s="29"/>
      <c r="RS131" s="29"/>
      <c r="RT131" s="29"/>
      <c r="RU131" s="29"/>
      <c r="RV131" s="29"/>
      <c r="RW131" s="29"/>
      <c r="RX131" s="29"/>
      <c r="RY131" s="29"/>
      <c r="RZ131" s="29"/>
      <c r="SA131" s="29"/>
      <c r="SB131" s="29"/>
      <c r="SC131" s="29"/>
      <c r="SD131" s="29"/>
      <c r="SE131" s="29"/>
      <c r="SF131" s="29"/>
      <c r="SG131" s="29"/>
      <c r="SH131" s="29"/>
      <c r="SI131" s="29"/>
      <c r="SJ131" s="29"/>
      <c r="SK131" s="29"/>
      <c r="SL131" s="29"/>
      <c r="SM131" s="29"/>
      <c r="SN131" s="29"/>
      <c r="SO131" s="29"/>
      <c r="SP131" s="29"/>
      <c r="SQ131" s="29"/>
      <c r="SR131" s="29"/>
      <c r="SS131" s="29"/>
      <c r="ST131" s="29"/>
      <c r="SU131" s="29"/>
      <c r="SV131" s="29"/>
      <c r="SW131" s="29"/>
      <c r="SX131" s="29"/>
      <c r="SY131" s="29"/>
      <c r="SZ131" s="29"/>
      <c r="TA131" s="29"/>
      <c r="TB131" s="29"/>
      <c r="TC131" s="29"/>
      <c r="TD131" s="29"/>
      <c r="TE131" s="29"/>
      <c r="TF131" s="29"/>
      <c r="TG131" s="29"/>
      <c r="TH131" s="29"/>
      <c r="TI131" s="29"/>
      <c r="TJ131" s="29"/>
      <c r="TK131" s="29"/>
      <c r="TL131" s="29"/>
      <c r="TM131" s="29"/>
      <c r="TN131" s="29"/>
      <c r="TO131" s="29"/>
      <c r="TP131" s="29"/>
      <c r="TQ131" s="29"/>
      <c r="TR131" s="29"/>
      <c r="TS131" s="29"/>
      <c r="TT131" s="29"/>
      <c r="TU131" s="29"/>
      <c r="TV131" s="29"/>
      <c r="TW131" s="29"/>
      <c r="TX131" s="29"/>
      <c r="TY131" s="29"/>
      <c r="TZ131" s="29"/>
      <c r="UA131" s="29"/>
      <c r="UB131" s="29"/>
      <c r="UC131" s="29"/>
      <c r="UD131" s="29"/>
      <c r="UE131" s="29"/>
      <c r="UF131" s="29"/>
      <c r="UG131" s="29"/>
      <c r="UH131" s="29"/>
      <c r="UI131" s="29"/>
      <c r="UJ131" s="29"/>
      <c r="UK131" s="29"/>
      <c r="UL131" s="29"/>
      <c r="UM131" s="29"/>
      <c r="UN131" s="29"/>
      <c r="UO131" s="29"/>
      <c r="UP131" s="29"/>
      <c r="UQ131" s="29"/>
      <c r="UR131" s="29"/>
      <c r="US131" s="29"/>
      <c r="UT131" s="29"/>
      <c r="UU131" s="29"/>
      <c r="UV131" s="29"/>
      <c r="UW131" s="29"/>
      <c r="UX131" s="29"/>
      <c r="UY131" s="29"/>
      <c r="UZ131" s="29"/>
      <c r="VA131" s="29"/>
      <c r="VB131" s="29"/>
      <c r="VC131" s="29"/>
      <c r="VD131" s="29"/>
      <c r="VE131" s="29"/>
      <c r="VF131" s="29"/>
      <c r="VG131" s="29"/>
      <c r="VH131" s="29"/>
      <c r="VI131" s="29"/>
      <c r="VJ131" s="29"/>
      <c r="VK131" s="29"/>
      <c r="VL131" s="29"/>
      <c r="VM131" s="29"/>
      <c r="VN131" s="29"/>
      <c r="VO131" s="29"/>
      <c r="VP131" s="29"/>
      <c r="VQ131" s="29"/>
      <c r="VR131" s="29"/>
      <c r="VS131" s="29"/>
      <c r="VT131" s="29"/>
      <c r="VU131" s="29"/>
      <c r="VV131" s="29"/>
      <c r="VW131" s="29"/>
      <c r="VX131" s="29"/>
      <c r="VY131" s="29"/>
      <c r="VZ131" s="29"/>
      <c r="WA131" s="29"/>
      <c r="WB131" s="29"/>
      <c r="WC131" s="29"/>
      <c r="WD131" s="29"/>
      <c r="WE131" s="29"/>
      <c r="WF131" s="29"/>
      <c r="WG131" s="29"/>
      <c r="WH131" s="29"/>
      <c r="WI131" s="29"/>
      <c r="WJ131" s="29"/>
      <c r="WK131" s="29"/>
      <c r="WL131" s="29"/>
      <c r="WM131" s="29"/>
      <c r="WN131" s="29"/>
      <c r="WO131" s="29"/>
      <c r="WP131" s="29"/>
      <c r="WQ131" s="29"/>
      <c r="WR131" s="29"/>
      <c r="WS131" s="29"/>
      <c r="WT131" s="29"/>
      <c r="WU131" s="29"/>
      <c r="WV131" s="29"/>
      <c r="WW131" s="29"/>
      <c r="WX131" s="29"/>
      <c r="WY131" s="29"/>
      <c r="WZ131" s="29"/>
      <c r="XA131" s="29"/>
      <c r="XB131" s="29"/>
      <c r="XC131" s="29"/>
      <c r="XD131" s="29"/>
      <c r="XE131" s="29"/>
      <c r="XF131" s="29"/>
      <c r="XG131" s="29"/>
      <c r="XH131" s="29"/>
      <c r="XI131" s="29"/>
      <c r="XJ131" s="29"/>
      <c r="XK131" s="29"/>
      <c r="XL131" s="29"/>
      <c r="XM131" s="29"/>
      <c r="XN131" s="29"/>
      <c r="XO131" s="29"/>
      <c r="XP131" s="29"/>
      <c r="XQ131" s="29"/>
      <c r="XR131" s="29"/>
      <c r="XS131" s="29"/>
      <c r="XT131" s="29"/>
      <c r="XU131" s="29"/>
      <c r="XV131" s="29"/>
      <c r="XW131" s="29"/>
      <c r="XX131" s="29"/>
      <c r="XY131" s="29"/>
      <c r="XZ131" s="29"/>
      <c r="YA131" s="29"/>
      <c r="YB131" s="29"/>
      <c r="YC131" s="29"/>
      <c r="YD131" s="29"/>
      <c r="YE131" s="29"/>
      <c r="YF131" s="29"/>
      <c r="YG131" s="29"/>
      <c r="YH131" s="29"/>
      <c r="YI131" s="29"/>
      <c r="YJ131" s="29"/>
      <c r="YK131" s="29"/>
      <c r="YL131" s="29"/>
      <c r="YM131" s="29"/>
      <c r="YN131" s="29"/>
      <c r="YO131" s="29"/>
      <c r="YP131" s="29"/>
      <c r="YQ131" s="29"/>
      <c r="YR131" s="29"/>
      <c r="YS131" s="29"/>
      <c r="YT131" s="29"/>
      <c r="YU131" s="29"/>
      <c r="YV131" s="29"/>
      <c r="YW131" s="29"/>
      <c r="YX131" s="29"/>
      <c r="YY131" s="29"/>
      <c r="YZ131" s="29"/>
      <c r="ZA131" s="29"/>
      <c r="ZB131" s="29"/>
      <c r="ZC131" s="29"/>
      <c r="ZD131" s="29"/>
      <c r="ZE131" s="29"/>
      <c r="ZF131" s="29"/>
      <c r="ZG131" s="29"/>
      <c r="ZH131" s="29"/>
      <c r="ZI131" s="29"/>
      <c r="ZJ131" s="29"/>
      <c r="ZK131" s="29"/>
      <c r="ZL131" s="29"/>
      <c r="ZM131" s="29"/>
      <c r="ZN131" s="29"/>
      <c r="ZO131" s="29"/>
      <c r="ZP131" s="29"/>
      <c r="ZQ131" s="29"/>
      <c r="ZR131" s="29"/>
      <c r="ZS131" s="29"/>
      <c r="ZT131" s="29"/>
      <c r="ZU131" s="29"/>
      <c r="ZV131" s="29"/>
      <c r="ZW131" s="29"/>
      <c r="ZX131" s="29"/>
      <c r="ZY131" s="29"/>
      <c r="ZZ131" s="29"/>
      <c r="AAA131" s="29"/>
      <c r="AAB131" s="29"/>
      <c r="AAC131" s="29"/>
      <c r="AAD131" s="29"/>
      <c r="AAE131" s="29"/>
      <c r="AAF131" s="29"/>
      <c r="AAG131" s="29"/>
      <c r="AAH131" s="29"/>
      <c r="AAI131" s="29"/>
      <c r="AAJ131" s="29"/>
      <c r="AAK131" s="29"/>
      <c r="AAL131" s="29"/>
      <c r="AAM131" s="29"/>
      <c r="AAN131" s="29"/>
      <c r="AAO131" s="29"/>
      <c r="AAP131" s="29"/>
      <c r="AAQ131" s="29"/>
      <c r="AAR131" s="29"/>
      <c r="AAS131" s="29"/>
      <c r="AAT131" s="29"/>
      <c r="AAU131" s="29"/>
      <c r="AAV131" s="29"/>
      <c r="AAW131" s="29"/>
      <c r="AAX131" s="29"/>
      <c r="AAY131" s="29"/>
      <c r="AAZ131" s="29"/>
      <c r="ABA131" s="29"/>
      <c r="ABB131" s="29"/>
      <c r="ABC131" s="29"/>
      <c r="ABD131" s="29"/>
      <c r="ABE131" s="29"/>
      <c r="ABF131" s="29"/>
      <c r="ABG131" s="29"/>
      <c r="ABH131" s="29"/>
      <c r="ABI131" s="29"/>
      <c r="ABJ131" s="29"/>
      <c r="ABK131" s="29"/>
      <c r="ABL131" s="29"/>
      <c r="ABM131" s="29"/>
      <c r="ABN131" s="29"/>
      <c r="ABO131" s="29"/>
      <c r="ABP131" s="29"/>
      <c r="ABQ131" s="29"/>
      <c r="ABR131" s="29"/>
      <c r="ABS131" s="29"/>
      <c r="ABT131" s="29"/>
      <c r="ABU131" s="29"/>
      <c r="ABV131" s="29"/>
      <c r="ABW131" s="29"/>
      <c r="ABX131" s="29"/>
      <c r="ABY131" s="29"/>
      <c r="ABZ131" s="29"/>
      <c r="ACA131" s="29"/>
      <c r="ACB131" s="29"/>
      <c r="ACC131" s="29"/>
      <c r="ACD131" s="29"/>
      <c r="ACE131" s="29"/>
      <c r="ACF131" s="29"/>
      <c r="ACG131" s="29"/>
      <c r="ACH131" s="29"/>
      <c r="ACI131" s="29"/>
      <c r="ACJ131" s="29"/>
      <c r="ACK131" s="29"/>
      <c r="ACL131" s="29"/>
      <c r="ACM131" s="29"/>
      <c r="ACN131" s="29"/>
      <c r="ACO131" s="29"/>
      <c r="ACP131" s="29"/>
      <c r="ACQ131" s="29"/>
      <c r="ACR131" s="29"/>
      <c r="ACS131" s="29"/>
      <c r="ACT131" s="29"/>
      <c r="ACU131" s="29"/>
      <c r="ACV131" s="29"/>
      <c r="ACW131" s="29"/>
      <c r="ACX131" s="29"/>
      <c r="ACY131" s="29"/>
      <c r="ACZ131" s="29"/>
      <c r="ADA131" s="29"/>
      <c r="ADB131" s="29"/>
      <c r="ADC131" s="29"/>
      <c r="ADD131" s="29"/>
      <c r="ADE131" s="29"/>
      <c r="ADF131" s="29"/>
      <c r="ADG131" s="29"/>
      <c r="ADH131" s="29"/>
      <c r="ADI131" s="29"/>
      <c r="ADJ131" s="29"/>
      <c r="ADK131" s="29"/>
      <c r="ADL131" s="29"/>
      <c r="ADM131" s="29"/>
      <c r="ADN131" s="29"/>
      <c r="ADO131" s="29"/>
      <c r="ADP131" s="29"/>
      <c r="ADQ131" s="29"/>
      <c r="ADR131" s="29"/>
      <c r="ADS131" s="29"/>
      <c r="ADT131" s="29"/>
      <c r="ADU131" s="29"/>
      <c r="ADV131" s="29"/>
      <c r="ADW131" s="29"/>
      <c r="ADX131" s="29"/>
      <c r="ADY131" s="29"/>
      <c r="ADZ131" s="29"/>
      <c r="AEA131" s="29"/>
      <c r="AEB131" s="29"/>
      <c r="AEC131" s="29"/>
      <c r="AED131" s="29"/>
      <c r="AEE131" s="29"/>
      <c r="AEF131" s="29"/>
      <c r="AEG131" s="29"/>
      <c r="AEH131" s="29"/>
      <c r="AEI131" s="29"/>
      <c r="AEJ131" s="29"/>
      <c r="AEK131" s="29"/>
      <c r="AEL131" s="29"/>
      <c r="AEM131" s="29"/>
      <c r="AEN131" s="29"/>
      <c r="AEO131" s="29"/>
      <c r="AEP131" s="29"/>
      <c r="AEQ131" s="29"/>
      <c r="AER131" s="29"/>
      <c r="AES131" s="29"/>
      <c r="AET131" s="29"/>
      <c r="AEU131" s="29"/>
      <c r="AEV131" s="29"/>
      <c r="AEW131" s="29"/>
      <c r="AEX131" s="29"/>
      <c r="AEY131" s="29"/>
      <c r="AEZ131" s="29"/>
      <c r="AFA131" s="29"/>
      <c r="AFB131" s="29"/>
      <c r="AFC131" s="29"/>
      <c r="AFD131" s="29"/>
      <c r="AFE131" s="29"/>
      <c r="AFF131" s="29"/>
      <c r="AFG131" s="29"/>
      <c r="AFH131" s="29"/>
      <c r="AFI131" s="29"/>
      <c r="AFJ131" s="29"/>
      <c r="AFK131" s="29"/>
      <c r="AFL131" s="29"/>
      <c r="AFM131" s="29"/>
      <c r="AFN131" s="29"/>
      <c r="AFO131" s="29"/>
      <c r="AFP131" s="29"/>
      <c r="AFQ131" s="29"/>
      <c r="AFR131" s="29"/>
      <c r="AFS131" s="29"/>
      <c r="AFT131" s="29"/>
      <c r="AFU131" s="29"/>
      <c r="AFV131" s="29"/>
      <c r="AFW131" s="29"/>
      <c r="AFX131" s="29"/>
      <c r="AFY131" s="29"/>
      <c r="AFZ131" s="29"/>
      <c r="AGA131" s="29"/>
      <c r="AGB131" s="29"/>
      <c r="AGC131" s="29"/>
      <c r="AGD131" s="29"/>
      <c r="AGE131" s="29"/>
      <c r="AGF131" s="29"/>
      <c r="AGG131" s="29"/>
      <c r="AGH131" s="29"/>
      <c r="AGI131" s="29"/>
      <c r="AGJ131" s="29"/>
      <c r="AGK131" s="29"/>
      <c r="AGL131" s="29"/>
      <c r="AGM131" s="29"/>
      <c r="AGN131" s="29"/>
      <c r="AGO131" s="29"/>
      <c r="AGP131" s="29"/>
      <c r="AGQ131" s="29"/>
      <c r="AGR131" s="29"/>
      <c r="AGS131" s="29"/>
      <c r="AGT131" s="29"/>
      <c r="AGU131" s="29"/>
      <c r="AGV131" s="29"/>
      <c r="AGW131" s="29"/>
      <c r="AGX131" s="29"/>
      <c r="AGY131" s="29"/>
      <c r="AGZ131" s="29"/>
      <c r="AHA131" s="29"/>
      <c r="AHB131" s="29"/>
      <c r="AHC131" s="29"/>
      <c r="AHD131" s="29"/>
      <c r="AHE131" s="29"/>
      <c r="AHF131" s="29"/>
      <c r="AHG131" s="29"/>
      <c r="AHH131" s="29"/>
      <c r="AHI131" s="29"/>
      <c r="AHJ131" s="29"/>
      <c r="AHK131" s="29"/>
      <c r="AHL131" s="29"/>
      <c r="AHM131" s="29"/>
      <c r="AHN131" s="29"/>
      <c r="AHO131" s="29"/>
      <c r="AHP131" s="29"/>
      <c r="AHQ131" s="29"/>
      <c r="AHR131" s="29"/>
      <c r="AHS131" s="29"/>
      <c r="AHT131" s="29"/>
      <c r="AHU131" s="29"/>
      <c r="AHV131" s="29"/>
      <c r="AHW131" s="29"/>
      <c r="AHX131" s="29"/>
      <c r="AHY131" s="29"/>
      <c r="AHZ131" s="29"/>
      <c r="AIA131" s="29"/>
      <c r="AIB131" s="29"/>
      <c r="AIC131" s="29"/>
      <c r="AID131" s="29"/>
      <c r="AIE131" s="29"/>
      <c r="AIF131" s="29"/>
      <c r="AIG131" s="29"/>
      <c r="AIH131" s="29"/>
      <c r="AII131" s="29"/>
      <c r="AIJ131" s="29"/>
      <c r="AIK131" s="29"/>
      <c r="AIL131" s="29"/>
      <c r="AIM131" s="29"/>
      <c r="AIN131" s="29"/>
      <c r="AIO131" s="29"/>
      <c r="AIP131" s="29"/>
      <c r="AIQ131" s="29"/>
      <c r="AIR131" s="29"/>
      <c r="AIS131" s="29"/>
      <c r="AIT131" s="29"/>
      <c r="AIU131" s="29"/>
      <c r="AIV131" s="29"/>
      <c r="AIW131" s="29"/>
      <c r="AIX131" s="29"/>
      <c r="AIY131" s="29"/>
      <c r="AIZ131" s="29"/>
      <c r="AJA131" s="29"/>
      <c r="AJB131" s="29"/>
      <c r="AJC131" s="29"/>
      <c r="AJD131" s="29"/>
      <c r="AJE131" s="29"/>
      <c r="AJF131" s="29"/>
      <c r="AJG131" s="29"/>
      <c r="AJH131" s="29"/>
      <c r="AJI131" s="29"/>
      <c r="AJJ131" s="29"/>
      <c r="AJK131" s="29"/>
      <c r="AJL131" s="29"/>
      <c r="AJM131" s="29"/>
      <c r="AJN131" s="29"/>
      <c r="AJO131" s="29"/>
      <c r="AJP131" s="29"/>
      <c r="AJQ131" s="29"/>
      <c r="AJR131" s="29"/>
      <c r="AJS131" s="29"/>
      <c r="AJT131" s="29"/>
      <c r="AJU131" s="29"/>
      <c r="AJV131" s="29"/>
      <c r="AJW131" s="29"/>
      <c r="AJX131" s="29"/>
      <c r="AJY131" s="29"/>
      <c r="AJZ131" s="29"/>
      <c r="AKA131" s="29"/>
      <c r="AKB131" s="29"/>
      <c r="AKC131" s="29"/>
      <c r="AKD131" s="29"/>
      <c r="AKE131" s="29"/>
      <c r="AKF131" s="29"/>
      <c r="AKG131" s="29"/>
      <c r="AKH131" s="29"/>
      <c r="AKI131" s="29"/>
      <c r="AKJ131" s="29"/>
      <c r="AKK131" s="29"/>
      <c r="AKL131" s="29"/>
      <c r="AKM131" s="29"/>
      <c r="AKN131" s="29"/>
      <c r="AKO131" s="29"/>
      <c r="AKP131" s="29"/>
      <c r="AKQ131" s="29"/>
      <c r="AKR131" s="29"/>
      <c r="AKS131" s="29"/>
      <c r="AKT131" s="29"/>
      <c r="AKU131" s="29"/>
      <c r="AKV131" s="29"/>
      <c r="AKW131" s="29"/>
      <c r="AKX131" s="29"/>
      <c r="AKY131" s="29"/>
      <c r="AKZ131" s="29"/>
      <c r="ALA131" s="29"/>
      <c r="ALB131" s="29"/>
      <c r="ALC131" s="29"/>
      <c r="ALD131" s="29"/>
      <c r="ALE131" s="29"/>
      <c r="ALF131" s="29"/>
      <c r="ALG131" s="29"/>
      <c r="ALH131" s="29"/>
      <c r="ALI131" s="29"/>
      <c r="ALJ131" s="29"/>
      <c r="ALK131" s="29"/>
      <c r="ALL131" s="29"/>
      <c r="ALM131" s="29"/>
      <c r="ALN131" s="29"/>
      <c r="ALO131" s="29"/>
      <c r="ALP131" s="29"/>
      <c r="ALQ131" s="29"/>
      <c r="ALR131" s="29"/>
      <c r="ALS131" s="29"/>
      <c r="ALT131" s="29"/>
      <c r="ALU131" s="29"/>
      <c r="ALV131" s="29"/>
      <c r="ALW131" s="29"/>
      <c r="ALX131" s="29"/>
      <c r="ALY131" s="29"/>
      <c r="ALZ131" s="29"/>
      <c r="AMA131" s="29"/>
      <c r="AMB131" s="29"/>
      <c r="AMC131" s="29"/>
      <c r="AMD131" s="29"/>
      <c r="AME131" s="29"/>
      <c r="AMF131" s="29"/>
      <c r="AMG131" s="29"/>
      <c r="AMH131" s="29"/>
      <c r="AMI131" s="29"/>
      <c r="AMJ131" s="30"/>
    </row>
    <row r="132" spans="1:1024">
      <c r="A132" s="1">
        <v>85</v>
      </c>
      <c r="B132" s="10" t="s">
        <v>334</v>
      </c>
      <c r="C132" s="11" t="s">
        <v>335</v>
      </c>
      <c r="D132" s="11">
        <v>8</v>
      </c>
      <c r="E132" s="10" t="s">
        <v>336</v>
      </c>
      <c r="F132" s="11" t="s">
        <v>188</v>
      </c>
      <c r="G132" s="10" t="s">
        <v>337</v>
      </c>
      <c r="H132" s="11" t="s">
        <v>335</v>
      </c>
      <c r="I132" s="10" t="s">
        <v>115</v>
      </c>
      <c r="J132" s="11">
        <v>240</v>
      </c>
      <c r="K132" s="12">
        <v>16</v>
      </c>
      <c r="L132" s="12">
        <v>7</v>
      </c>
      <c r="M132" s="12">
        <v>8</v>
      </c>
      <c r="N132" s="12">
        <v>4.5</v>
      </c>
      <c r="O132" s="12">
        <v>7</v>
      </c>
      <c r="P132" s="12">
        <v>2</v>
      </c>
      <c r="Q132" s="12">
        <v>6.5</v>
      </c>
      <c r="R132" s="12">
        <v>7</v>
      </c>
      <c r="S132" s="12">
        <v>4.5</v>
      </c>
      <c r="T132" s="12">
        <v>3</v>
      </c>
      <c r="U132" s="15">
        <f>SUM(K132:T132)</f>
        <v>65.5</v>
      </c>
      <c r="V132" s="10">
        <v>999</v>
      </c>
      <c r="W132" s="10">
        <v>657</v>
      </c>
      <c r="X132" s="14">
        <v>3</v>
      </c>
    </row>
    <row r="133" spans="1:1024">
      <c r="A133" s="1">
        <v>86</v>
      </c>
      <c r="B133" s="10" t="s">
        <v>338</v>
      </c>
      <c r="C133" s="11" t="s">
        <v>311</v>
      </c>
      <c r="D133" s="11">
        <v>10</v>
      </c>
      <c r="E133" s="10" t="s">
        <v>141</v>
      </c>
      <c r="F133" s="11" t="s">
        <v>28</v>
      </c>
      <c r="G133" s="10" t="s">
        <v>339</v>
      </c>
      <c r="H133" s="11" t="s">
        <v>35</v>
      </c>
      <c r="I133" s="10" t="s">
        <v>216</v>
      </c>
      <c r="J133" s="11">
        <v>308</v>
      </c>
      <c r="K133" s="12">
        <v>16.5</v>
      </c>
      <c r="L133" s="12">
        <v>8</v>
      </c>
      <c r="M133" s="12">
        <v>8.5</v>
      </c>
      <c r="N133" s="12">
        <v>4</v>
      </c>
      <c r="O133" s="12">
        <v>7.5</v>
      </c>
      <c r="P133" s="12">
        <v>2.5</v>
      </c>
      <c r="Q133" s="12">
        <v>7</v>
      </c>
      <c r="R133" s="12">
        <v>8</v>
      </c>
      <c r="S133" s="12">
        <v>4.5</v>
      </c>
      <c r="T133" s="12">
        <v>1</v>
      </c>
      <c r="U133" s="15">
        <f>SUM(K133:T133)</f>
        <v>67.5</v>
      </c>
      <c r="V133" s="10">
        <v>762</v>
      </c>
      <c r="W133" s="10">
        <v>634</v>
      </c>
      <c r="X133" s="14">
        <v>2</v>
      </c>
    </row>
    <row r="134" spans="1:1024">
      <c r="A134" s="1"/>
      <c r="B134" s="10"/>
      <c r="C134" s="11"/>
      <c r="D134" s="11"/>
      <c r="E134" s="10"/>
      <c r="F134" s="11"/>
      <c r="G134" s="10"/>
      <c r="H134" s="11"/>
      <c r="I134" s="10"/>
      <c r="J134" s="11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7"/>
      <c r="V134" s="10"/>
      <c r="W134" s="10"/>
      <c r="X134" s="14"/>
    </row>
    <row r="135" spans="1:1024">
      <c r="A135" s="48" t="s">
        <v>340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7"/>
      <c r="V135" s="10"/>
      <c r="W135" s="10"/>
      <c r="X135" s="14"/>
    </row>
    <row r="136" spans="1:1024">
      <c r="A136" s="1">
        <v>87</v>
      </c>
      <c r="B136" s="10" t="s">
        <v>341</v>
      </c>
      <c r="C136" s="11" t="s">
        <v>273</v>
      </c>
      <c r="D136" s="11">
        <v>15</v>
      </c>
      <c r="E136" s="10" t="s">
        <v>271</v>
      </c>
      <c r="F136" s="11" t="s">
        <v>95</v>
      </c>
      <c r="G136" s="10" t="s">
        <v>333</v>
      </c>
      <c r="H136" s="11" t="s">
        <v>273</v>
      </c>
      <c r="I136" s="10" t="s">
        <v>115</v>
      </c>
      <c r="J136" s="11">
        <v>350</v>
      </c>
      <c r="K136" s="12">
        <v>18</v>
      </c>
      <c r="L136" s="12">
        <v>7</v>
      </c>
      <c r="M136" s="12">
        <v>8.5</v>
      </c>
      <c r="N136" s="12">
        <v>4</v>
      </c>
      <c r="O136" s="12">
        <v>6.5</v>
      </c>
      <c r="P136" s="12">
        <v>1.5</v>
      </c>
      <c r="Q136" s="12">
        <v>7</v>
      </c>
      <c r="R136" s="12">
        <v>8</v>
      </c>
      <c r="S136" s="12">
        <v>4.5</v>
      </c>
      <c r="T136" s="12">
        <v>0</v>
      </c>
      <c r="U136" s="15">
        <f>SUM(K136:T136)</f>
        <v>65</v>
      </c>
      <c r="V136" s="10">
        <v>610</v>
      </c>
      <c r="W136" s="10">
        <v>585</v>
      </c>
      <c r="X136" s="14"/>
    </row>
    <row r="137" spans="1:1024">
      <c r="A137" s="24">
        <v>99</v>
      </c>
      <c r="B137" s="10" t="s">
        <v>342</v>
      </c>
      <c r="C137" s="11" t="s">
        <v>343</v>
      </c>
      <c r="D137" s="11">
        <v>20</v>
      </c>
      <c r="E137" s="10" t="s">
        <v>344</v>
      </c>
      <c r="F137" s="11" t="s">
        <v>28</v>
      </c>
      <c r="G137" s="10" t="s">
        <v>345</v>
      </c>
      <c r="H137" s="11" t="s">
        <v>211</v>
      </c>
      <c r="I137" s="10" t="s">
        <v>235</v>
      </c>
      <c r="J137" s="11">
        <v>360</v>
      </c>
      <c r="K137" s="12">
        <v>16</v>
      </c>
      <c r="L137" s="12">
        <v>7</v>
      </c>
      <c r="M137" s="12">
        <v>8</v>
      </c>
      <c r="N137" s="12">
        <v>4.5</v>
      </c>
      <c r="O137" s="12">
        <v>7</v>
      </c>
      <c r="P137" s="12">
        <v>3</v>
      </c>
      <c r="Q137" s="12">
        <v>7</v>
      </c>
      <c r="R137" s="12">
        <v>8</v>
      </c>
      <c r="S137" s="12">
        <v>4.5</v>
      </c>
      <c r="T137" s="12">
        <v>6</v>
      </c>
      <c r="U137" s="15">
        <f>SUM(K137:T137)</f>
        <v>71</v>
      </c>
      <c r="V137" s="10">
        <v>1311</v>
      </c>
      <c r="W137" s="10">
        <v>1294</v>
      </c>
      <c r="X137" s="14">
        <v>1</v>
      </c>
    </row>
    <row r="138" spans="1:1024">
      <c r="A138" s="1">
        <v>88</v>
      </c>
      <c r="B138" s="10" t="s">
        <v>346</v>
      </c>
      <c r="C138" s="11" t="s">
        <v>335</v>
      </c>
      <c r="D138" s="11">
        <v>21</v>
      </c>
      <c r="E138" s="10" t="s">
        <v>347</v>
      </c>
      <c r="F138" s="11" t="s">
        <v>167</v>
      </c>
      <c r="G138" s="10" t="s">
        <v>168</v>
      </c>
      <c r="H138" s="11" t="s">
        <v>335</v>
      </c>
      <c r="I138" s="10" t="s">
        <v>348</v>
      </c>
      <c r="J138" s="11">
        <v>365</v>
      </c>
      <c r="K138" s="12">
        <v>15.5</v>
      </c>
      <c r="L138" s="12">
        <v>7</v>
      </c>
      <c r="M138" s="12">
        <v>8</v>
      </c>
      <c r="N138" s="12">
        <v>4.5</v>
      </c>
      <c r="O138" s="12">
        <v>6</v>
      </c>
      <c r="P138" s="12">
        <v>1.5</v>
      </c>
      <c r="Q138" s="12">
        <v>6.5</v>
      </c>
      <c r="R138" s="12">
        <v>8</v>
      </c>
      <c r="S138" s="12">
        <v>4.5</v>
      </c>
      <c r="T138" s="12">
        <v>5</v>
      </c>
      <c r="U138" s="15">
        <f>SUM(K138:T138)</f>
        <v>66.5</v>
      </c>
      <c r="V138" s="10">
        <v>1213</v>
      </c>
      <c r="W138" s="10">
        <v>1213</v>
      </c>
      <c r="X138" s="14"/>
    </row>
    <row r="139" spans="1:1024">
      <c r="A139" s="1">
        <v>89</v>
      </c>
      <c r="B139" s="10" t="s">
        <v>349</v>
      </c>
      <c r="C139" s="11" t="s">
        <v>350</v>
      </c>
      <c r="D139" s="11">
        <v>22</v>
      </c>
      <c r="E139" s="10" t="s">
        <v>351</v>
      </c>
      <c r="F139" s="11" t="s">
        <v>350</v>
      </c>
      <c r="G139" s="10" t="s">
        <v>352</v>
      </c>
      <c r="H139" s="11" t="s">
        <v>350</v>
      </c>
      <c r="I139" s="10" t="s">
        <v>313</v>
      </c>
      <c r="J139" s="11">
        <v>365</v>
      </c>
      <c r="K139" s="12">
        <v>19</v>
      </c>
      <c r="L139" s="12">
        <v>7.5</v>
      </c>
      <c r="M139" s="12">
        <v>8.5</v>
      </c>
      <c r="N139" s="12">
        <v>4</v>
      </c>
      <c r="O139" s="12">
        <v>7</v>
      </c>
      <c r="P139" s="12">
        <v>2</v>
      </c>
      <c r="Q139" s="12">
        <v>7</v>
      </c>
      <c r="R139" s="12">
        <v>7.5</v>
      </c>
      <c r="S139" s="12">
        <v>4.5</v>
      </c>
      <c r="T139" s="12">
        <v>0</v>
      </c>
      <c r="U139" s="15">
        <f>SUM(K139:T139)</f>
        <v>67</v>
      </c>
      <c r="V139" s="10">
        <v>634</v>
      </c>
      <c r="W139" s="10">
        <v>634</v>
      </c>
      <c r="X139" s="14">
        <v>3</v>
      </c>
    </row>
    <row r="140" spans="1:1024">
      <c r="A140" s="1">
        <v>90</v>
      </c>
      <c r="B140" s="10" t="s">
        <v>353</v>
      </c>
      <c r="C140" s="11" t="s">
        <v>273</v>
      </c>
      <c r="D140" s="11">
        <v>22</v>
      </c>
      <c r="E140" s="10" t="s">
        <v>354</v>
      </c>
      <c r="F140" s="11" t="s">
        <v>95</v>
      </c>
      <c r="G140" s="10" t="s">
        <v>355</v>
      </c>
      <c r="H140" s="11" t="s">
        <v>95</v>
      </c>
      <c r="I140" s="10" t="s">
        <v>356</v>
      </c>
      <c r="J140" s="11">
        <v>300</v>
      </c>
      <c r="K140" s="12">
        <v>16.5</v>
      </c>
      <c r="L140" s="12">
        <v>7</v>
      </c>
      <c r="M140" s="12">
        <v>8.5</v>
      </c>
      <c r="N140" s="12">
        <v>3.5</v>
      </c>
      <c r="O140" s="12">
        <v>7.5</v>
      </c>
      <c r="P140" s="12">
        <v>2.5</v>
      </c>
      <c r="Q140" s="12">
        <v>7</v>
      </c>
      <c r="R140" s="12">
        <v>7</v>
      </c>
      <c r="S140" s="12">
        <v>4.5</v>
      </c>
      <c r="T140" s="12">
        <v>4</v>
      </c>
      <c r="U140" s="15">
        <f>SUM(K140:T140)</f>
        <v>68</v>
      </c>
      <c r="V140" s="10">
        <v>1147</v>
      </c>
      <c r="W140" s="10">
        <v>943</v>
      </c>
      <c r="X140" s="14">
        <v>2</v>
      </c>
    </row>
    <row r="141" spans="1:1024">
      <c r="A141" s="1"/>
      <c r="B141" s="10"/>
      <c r="C141" s="11"/>
      <c r="D141" s="11"/>
      <c r="E141" s="10"/>
      <c r="F141" s="11"/>
      <c r="G141" s="10"/>
      <c r="H141" s="11"/>
      <c r="I141" s="10"/>
      <c r="J141" s="11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7"/>
      <c r="V141" s="10"/>
      <c r="W141" s="10"/>
      <c r="X141" s="14"/>
    </row>
    <row r="142" spans="1:1024">
      <c r="A142" s="48" t="s">
        <v>357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7"/>
      <c r="V142" s="10"/>
      <c r="W142" s="10"/>
      <c r="X142" s="14"/>
    </row>
    <row r="143" spans="1:1024">
      <c r="A143" s="1">
        <v>91</v>
      </c>
      <c r="B143" s="10" t="s">
        <v>358</v>
      </c>
      <c r="C143" s="11" t="s">
        <v>273</v>
      </c>
      <c r="D143" s="11">
        <v>28</v>
      </c>
      <c r="E143" s="10" t="s">
        <v>271</v>
      </c>
      <c r="F143" s="11" t="s">
        <v>95</v>
      </c>
      <c r="G143" s="10" t="s">
        <v>359</v>
      </c>
      <c r="H143" s="11" t="s">
        <v>273</v>
      </c>
      <c r="I143" s="10" t="s">
        <v>115</v>
      </c>
      <c r="J143" s="11">
        <v>350</v>
      </c>
      <c r="K143" s="12">
        <v>16</v>
      </c>
      <c r="L143" s="12">
        <v>7</v>
      </c>
      <c r="M143" s="12">
        <v>8</v>
      </c>
      <c r="N143" s="12">
        <v>4.5</v>
      </c>
      <c r="O143" s="12">
        <v>6</v>
      </c>
      <c r="P143" s="12">
        <v>1.5</v>
      </c>
      <c r="Q143" s="12">
        <v>6.5</v>
      </c>
      <c r="R143" s="12">
        <v>7.5</v>
      </c>
      <c r="S143" s="12">
        <v>4.5</v>
      </c>
      <c r="T143" s="12">
        <v>0</v>
      </c>
      <c r="U143" s="15">
        <f>SUM(K143:T143)</f>
        <v>61.5</v>
      </c>
      <c r="V143" s="10">
        <v>614</v>
      </c>
      <c r="W143" s="10">
        <v>589</v>
      </c>
      <c r="X143" s="14">
        <v>2</v>
      </c>
    </row>
    <row r="144" spans="1:1024">
      <c r="A144" s="1">
        <v>92</v>
      </c>
      <c r="B144" s="10" t="s">
        <v>360</v>
      </c>
      <c r="C144" s="11" t="s">
        <v>350</v>
      </c>
      <c r="D144" s="11">
        <v>43</v>
      </c>
      <c r="E144" s="10" t="s">
        <v>361</v>
      </c>
      <c r="F144" s="11" t="s">
        <v>350</v>
      </c>
      <c r="G144" s="10" t="s">
        <v>362</v>
      </c>
      <c r="H144" s="11" t="s">
        <v>247</v>
      </c>
      <c r="I144" s="10" t="s">
        <v>313</v>
      </c>
      <c r="J144" s="11">
        <v>365</v>
      </c>
      <c r="K144" s="12">
        <v>16.5</v>
      </c>
      <c r="L144" s="12">
        <v>7</v>
      </c>
      <c r="M144" s="12">
        <v>8.5</v>
      </c>
      <c r="N144" s="12">
        <v>4</v>
      </c>
      <c r="O144" s="12">
        <v>7.5</v>
      </c>
      <c r="P144" s="12">
        <v>3</v>
      </c>
      <c r="Q144" s="12">
        <v>7</v>
      </c>
      <c r="R144" s="12">
        <v>8</v>
      </c>
      <c r="S144" s="12">
        <v>4.5</v>
      </c>
      <c r="T144" s="12">
        <v>7</v>
      </c>
      <c r="U144" s="15">
        <f>SUM(K144:T144)</f>
        <v>73</v>
      </c>
      <c r="V144" s="10">
        <v>1537</v>
      </c>
      <c r="W144" s="10">
        <v>1537</v>
      </c>
      <c r="X144" s="14">
        <v>1</v>
      </c>
      <c r="Y144" s="9" t="s">
        <v>139</v>
      </c>
    </row>
    <row r="145" spans="1:25">
      <c r="A145" s="1"/>
      <c r="B145" s="10"/>
      <c r="C145" s="11"/>
      <c r="D145" s="11"/>
      <c r="E145" s="10"/>
      <c r="F145" s="11"/>
      <c r="G145" s="10"/>
      <c r="H145" s="11"/>
      <c r="I145" s="10"/>
      <c r="J145" s="11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7"/>
      <c r="V145" s="10"/>
      <c r="W145" s="10"/>
      <c r="X145" s="14"/>
    </row>
    <row r="146" spans="1:25">
      <c r="A146" s="48" t="s">
        <v>363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7"/>
      <c r="V146" s="10"/>
      <c r="W146" s="10"/>
      <c r="X146" s="14"/>
    </row>
    <row r="147" spans="1:25">
      <c r="A147" s="1">
        <v>93</v>
      </c>
      <c r="B147" s="10" t="s">
        <v>364</v>
      </c>
      <c r="C147" s="11" t="s">
        <v>169</v>
      </c>
      <c r="D147" s="11">
        <v>50</v>
      </c>
      <c r="E147" s="10" t="s">
        <v>365</v>
      </c>
      <c r="F147" s="11" t="s">
        <v>206</v>
      </c>
      <c r="G147" s="10" t="s">
        <v>366</v>
      </c>
      <c r="H147" s="11" t="s">
        <v>35</v>
      </c>
      <c r="I147" s="10" t="s">
        <v>367</v>
      </c>
      <c r="J147" s="11">
        <v>352</v>
      </c>
      <c r="K147" s="12">
        <v>19</v>
      </c>
      <c r="L147" s="12">
        <v>8.5</v>
      </c>
      <c r="M147" s="12">
        <v>9</v>
      </c>
      <c r="N147" s="12">
        <v>4.5</v>
      </c>
      <c r="O147" s="12">
        <v>7.5</v>
      </c>
      <c r="P147" s="12">
        <v>3</v>
      </c>
      <c r="Q147" s="12">
        <v>7</v>
      </c>
      <c r="R147" s="12">
        <v>8.5</v>
      </c>
      <c r="S147" s="12">
        <v>4.5</v>
      </c>
      <c r="T147" s="12">
        <v>4</v>
      </c>
      <c r="U147" s="15">
        <f>SUM(K147:T147)</f>
        <v>75.5</v>
      </c>
      <c r="V147" s="10">
        <v>1182</v>
      </c>
      <c r="W147" s="10">
        <v>1140</v>
      </c>
      <c r="X147" s="14">
        <v>1</v>
      </c>
      <c r="Y147" s="9" t="s">
        <v>102</v>
      </c>
    </row>
    <row r="148" spans="1:25" ht="15">
      <c r="A148" s="1">
        <v>94</v>
      </c>
      <c r="B148" s="33" t="s">
        <v>368</v>
      </c>
      <c r="C148" s="11" t="s">
        <v>298</v>
      </c>
      <c r="D148" s="11">
        <v>45</v>
      </c>
      <c r="E148" s="10" t="s">
        <v>369</v>
      </c>
      <c r="F148" s="11" t="s">
        <v>370</v>
      </c>
      <c r="G148" s="10" t="s">
        <v>371</v>
      </c>
      <c r="H148" s="11"/>
      <c r="I148" s="10" t="s">
        <v>222</v>
      </c>
      <c r="J148" s="11">
        <v>365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5"/>
      <c r="V148" s="10"/>
      <c r="W148" s="10"/>
      <c r="X148" s="9"/>
    </row>
    <row r="149" spans="1:25">
      <c r="A149" s="1">
        <v>95</v>
      </c>
      <c r="B149" s="33" t="s">
        <v>372</v>
      </c>
      <c r="C149" s="11" t="s">
        <v>373</v>
      </c>
      <c r="D149" s="11">
        <v>60</v>
      </c>
      <c r="E149" s="10" t="s">
        <v>374</v>
      </c>
      <c r="F149" s="11" t="s">
        <v>28</v>
      </c>
      <c r="G149" s="10" t="s">
        <v>375</v>
      </c>
      <c r="H149" s="11"/>
      <c r="I149" s="10" t="s">
        <v>222</v>
      </c>
      <c r="J149" s="11">
        <v>360</v>
      </c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5"/>
      <c r="V149" s="10"/>
      <c r="W149" s="10"/>
      <c r="X149" s="14"/>
    </row>
    <row r="150" spans="1:25">
      <c r="A150" s="1"/>
      <c r="B150" s="10"/>
      <c r="C150" s="11"/>
      <c r="D150" s="11"/>
      <c r="E150" s="10"/>
      <c r="F150" s="11"/>
      <c r="G150" s="10"/>
      <c r="H150" s="11"/>
      <c r="I150" s="10"/>
      <c r="J150" s="11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7"/>
      <c r="V150" s="10"/>
      <c r="W150" s="10"/>
      <c r="X150" s="14"/>
    </row>
    <row r="151" spans="1:25">
      <c r="A151" s="48" t="s">
        <v>376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7"/>
      <c r="V151" s="10"/>
      <c r="W151" s="10"/>
      <c r="X151" s="14"/>
    </row>
    <row r="152" spans="1:25">
      <c r="A152" s="1">
        <v>96</v>
      </c>
      <c r="B152" s="10" t="s">
        <v>377</v>
      </c>
      <c r="C152" s="11" t="s">
        <v>167</v>
      </c>
      <c r="D152" s="11">
        <v>14</v>
      </c>
      <c r="E152" s="10" t="s">
        <v>347</v>
      </c>
      <c r="F152" s="11" t="s">
        <v>167</v>
      </c>
      <c r="G152" s="10" t="s">
        <v>378</v>
      </c>
      <c r="H152" s="11" t="s">
        <v>188</v>
      </c>
      <c r="I152" s="10" t="s">
        <v>356</v>
      </c>
      <c r="J152" s="11">
        <v>360</v>
      </c>
      <c r="K152" s="12">
        <v>14.5</v>
      </c>
      <c r="L152" s="12">
        <v>7</v>
      </c>
      <c r="M152" s="12">
        <v>8</v>
      </c>
      <c r="N152" s="12"/>
      <c r="O152" s="12">
        <v>6</v>
      </c>
      <c r="P152" s="12">
        <v>2</v>
      </c>
      <c r="Q152" s="12">
        <v>6.5</v>
      </c>
      <c r="R152" s="12">
        <v>7</v>
      </c>
      <c r="S152" s="12">
        <v>4.5</v>
      </c>
      <c r="T152" s="12">
        <v>1</v>
      </c>
      <c r="U152" s="15">
        <f>SUM(K152:T152)</f>
        <v>56.5</v>
      </c>
      <c r="V152" s="10">
        <v>906</v>
      </c>
      <c r="W152" s="10">
        <v>984</v>
      </c>
      <c r="X152" s="14">
        <v>2</v>
      </c>
    </row>
    <row r="153" spans="1:25">
      <c r="A153" s="1">
        <v>97</v>
      </c>
      <c r="B153" s="10" t="s">
        <v>379</v>
      </c>
      <c r="C153" s="11" t="s">
        <v>167</v>
      </c>
      <c r="D153" s="11">
        <v>22</v>
      </c>
      <c r="E153" s="10" t="s">
        <v>90</v>
      </c>
      <c r="F153" s="11" t="s">
        <v>26</v>
      </c>
      <c r="G153" s="10" t="s">
        <v>380</v>
      </c>
      <c r="H153" s="11" t="s">
        <v>146</v>
      </c>
      <c r="I153" s="10" t="s">
        <v>92</v>
      </c>
      <c r="J153" s="11">
        <v>350</v>
      </c>
      <c r="K153" s="12">
        <v>17.5</v>
      </c>
      <c r="L153" s="12">
        <v>8</v>
      </c>
      <c r="M153" s="12">
        <v>8.5</v>
      </c>
      <c r="N153" s="12"/>
      <c r="O153" s="12">
        <v>8</v>
      </c>
      <c r="P153" s="12">
        <v>3.5</v>
      </c>
      <c r="Q153" s="12">
        <v>7.5</v>
      </c>
      <c r="R153" s="12">
        <v>8</v>
      </c>
      <c r="S153" s="12">
        <v>4.5</v>
      </c>
      <c r="T153" s="12">
        <v>2</v>
      </c>
      <c r="U153" s="15">
        <f>SUM(K153:T153)</f>
        <v>67.5</v>
      </c>
      <c r="V153" s="10">
        <v>1080</v>
      </c>
      <c r="W153" s="10">
        <v>1036</v>
      </c>
      <c r="X153" s="14">
        <v>1</v>
      </c>
    </row>
    <row r="154" spans="1:25">
      <c r="A154" s="1"/>
      <c r="B154" s="10"/>
      <c r="C154" s="11"/>
      <c r="D154" s="11"/>
      <c r="E154" s="10"/>
      <c r="F154" s="11"/>
      <c r="G154" s="10"/>
      <c r="H154" s="11"/>
      <c r="I154" s="10"/>
      <c r="J154" s="11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7"/>
      <c r="V154" s="10"/>
      <c r="W154" s="10"/>
      <c r="X154" s="14"/>
    </row>
    <row r="155" spans="1:25">
      <c r="A155" s="49" t="s">
        <v>381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7"/>
      <c r="V155" s="10"/>
      <c r="W155" s="10"/>
      <c r="X155" s="14"/>
    </row>
    <row r="156" spans="1:25">
      <c r="A156" s="1">
        <v>98</v>
      </c>
      <c r="B156" s="10" t="s">
        <v>382</v>
      </c>
      <c r="C156" s="11" t="s">
        <v>343</v>
      </c>
      <c r="D156" s="11">
        <v>12</v>
      </c>
      <c r="E156" s="10" t="s">
        <v>172</v>
      </c>
      <c r="F156" s="11" t="s">
        <v>165</v>
      </c>
      <c r="G156" s="10" t="s">
        <v>233</v>
      </c>
      <c r="H156" s="11" t="s">
        <v>245</v>
      </c>
      <c r="I156" s="10" t="s">
        <v>235</v>
      </c>
      <c r="J156" s="11">
        <v>291</v>
      </c>
      <c r="K156" s="12">
        <v>17</v>
      </c>
      <c r="L156" s="12">
        <v>8</v>
      </c>
      <c r="M156" s="12">
        <v>8.5</v>
      </c>
      <c r="N156" s="12">
        <v>4</v>
      </c>
      <c r="O156" s="12">
        <v>7.5</v>
      </c>
      <c r="P156" s="12">
        <v>3.5</v>
      </c>
      <c r="Q156" s="12">
        <v>7</v>
      </c>
      <c r="R156" s="12">
        <v>8</v>
      </c>
      <c r="S156" s="12">
        <v>4.5</v>
      </c>
      <c r="T156" s="12">
        <v>4</v>
      </c>
      <c r="U156" s="15">
        <f>SUM(K156:T156)</f>
        <v>72</v>
      </c>
      <c r="V156" s="10">
        <v>1067</v>
      </c>
      <c r="W156" s="10">
        <v>851</v>
      </c>
      <c r="X156" s="14">
        <v>1</v>
      </c>
    </row>
    <row r="157" spans="1:25">
      <c r="A157" s="1"/>
      <c r="B157" s="10"/>
      <c r="C157" s="11"/>
      <c r="D157" s="11"/>
      <c r="E157" s="10"/>
      <c r="F157" s="11"/>
      <c r="G157" s="10"/>
      <c r="H157" s="11"/>
      <c r="I157" s="10"/>
      <c r="J157" s="11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7"/>
      <c r="V157" s="10"/>
      <c r="W157" s="10"/>
      <c r="X157" s="14"/>
    </row>
    <row r="158" spans="1:25">
      <c r="A158" s="49" t="s">
        <v>383</v>
      </c>
      <c r="B158" s="49"/>
      <c r="C158" s="49"/>
      <c r="D158" s="49"/>
      <c r="E158" s="49"/>
      <c r="F158" s="49"/>
      <c r="G158" s="49"/>
      <c r="H158" s="49"/>
      <c r="I158" s="49"/>
      <c r="J158" s="49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7"/>
      <c r="V158" s="10"/>
      <c r="W158" s="10"/>
      <c r="X158" s="14"/>
    </row>
    <row r="159" spans="1:25">
      <c r="A159" s="1">
        <v>108</v>
      </c>
      <c r="B159" s="10" t="s">
        <v>384</v>
      </c>
      <c r="C159" s="11" t="s">
        <v>35</v>
      </c>
      <c r="D159" s="11">
        <v>12</v>
      </c>
      <c r="E159" s="18" t="s">
        <v>385</v>
      </c>
      <c r="F159" s="11" t="s">
        <v>211</v>
      </c>
      <c r="G159" s="10" t="s">
        <v>386</v>
      </c>
      <c r="H159" s="11" t="s">
        <v>165</v>
      </c>
      <c r="I159" s="10" t="s">
        <v>387</v>
      </c>
      <c r="J159" s="11">
        <v>373</v>
      </c>
      <c r="K159" s="12">
        <v>17.5</v>
      </c>
      <c r="L159" s="12">
        <v>7.5</v>
      </c>
      <c r="M159" s="12">
        <v>7.5</v>
      </c>
      <c r="N159" s="12">
        <v>3.5</v>
      </c>
      <c r="O159" s="12">
        <v>8</v>
      </c>
      <c r="P159" s="12">
        <v>3</v>
      </c>
      <c r="Q159" s="12">
        <v>10</v>
      </c>
      <c r="R159" s="12">
        <v>3</v>
      </c>
      <c r="S159" s="12">
        <v>4.5</v>
      </c>
      <c r="T159" s="12">
        <v>4</v>
      </c>
      <c r="U159" s="15">
        <f>SUM(K159:T159)</f>
        <v>68.5</v>
      </c>
      <c r="V159" s="10">
        <v>1125</v>
      </c>
      <c r="W159" s="10">
        <v>1150</v>
      </c>
      <c r="X159" s="14">
        <v>1</v>
      </c>
    </row>
    <row r="160" spans="1:25">
      <c r="A160" s="1"/>
      <c r="B160" s="10"/>
      <c r="C160" s="11"/>
      <c r="D160" s="11"/>
      <c r="E160" s="10"/>
      <c r="F160" s="11"/>
      <c r="G160" s="10"/>
      <c r="H160" s="11"/>
      <c r="I160" s="10"/>
      <c r="J160" s="11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7"/>
      <c r="V160" s="10"/>
      <c r="W160" s="10"/>
      <c r="X160" s="14"/>
    </row>
    <row r="161" spans="1:25">
      <c r="A161" s="49" t="s">
        <v>388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7"/>
      <c r="V161" s="10"/>
      <c r="W161" s="10"/>
      <c r="X161" s="14"/>
    </row>
    <row r="162" spans="1:25">
      <c r="A162" s="1">
        <v>100</v>
      </c>
      <c r="B162" s="10" t="s">
        <v>389</v>
      </c>
      <c r="C162" s="11" t="s">
        <v>35</v>
      </c>
      <c r="D162" s="11">
        <v>24</v>
      </c>
      <c r="E162" s="10" t="s">
        <v>390</v>
      </c>
      <c r="F162" s="11" t="s">
        <v>35</v>
      </c>
      <c r="G162" s="10" t="s">
        <v>391</v>
      </c>
      <c r="H162" s="11" t="s">
        <v>35</v>
      </c>
      <c r="I162" s="10" t="s">
        <v>392</v>
      </c>
      <c r="J162" s="11">
        <v>548</v>
      </c>
      <c r="K162" s="12">
        <v>17.5</v>
      </c>
      <c r="L162" s="12">
        <v>8</v>
      </c>
      <c r="M162" s="12">
        <v>4</v>
      </c>
      <c r="N162" s="12">
        <v>4.5</v>
      </c>
      <c r="O162" s="12">
        <v>8</v>
      </c>
      <c r="P162" s="12">
        <v>3</v>
      </c>
      <c r="Q162" s="12">
        <v>12</v>
      </c>
      <c r="R162" s="12">
        <v>4</v>
      </c>
      <c r="S162" s="12">
        <v>2</v>
      </c>
      <c r="T162" s="12">
        <v>9</v>
      </c>
      <c r="U162" s="15">
        <f>SUM(K162:T162)</f>
        <v>72</v>
      </c>
      <c r="V162" s="10">
        <v>1843</v>
      </c>
      <c r="W162" s="10">
        <v>2768</v>
      </c>
      <c r="X162" s="14">
        <v>1</v>
      </c>
    </row>
    <row r="163" spans="1:25">
      <c r="A163" s="1">
        <v>101</v>
      </c>
      <c r="B163" s="10" t="s">
        <v>393</v>
      </c>
      <c r="C163" s="11" t="s">
        <v>26</v>
      </c>
      <c r="D163" s="11">
        <v>25</v>
      </c>
      <c r="E163" s="10" t="s">
        <v>394</v>
      </c>
      <c r="F163" s="11" t="s">
        <v>146</v>
      </c>
      <c r="G163" s="10" t="s">
        <v>395</v>
      </c>
      <c r="H163" s="11" t="s">
        <v>26</v>
      </c>
      <c r="I163" s="10" t="s">
        <v>392</v>
      </c>
      <c r="J163" s="11">
        <v>517</v>
      </c>
      <c r="K163" s="12">
        <v>18.5</v>
      </c>
      <c r="L163" s="12">
        <v>8.5</v>
      </c>
      <c r="M163" s="12">
        <v>3.5</v>
      </c>
      <c r="N163" s="12">
        <v>4.5</v>
      </c>
      <c r="O163" s="12">
        <v>8.5</v>
      </c>
      <c r="P163" s="12">
        <v>3.5</v>
      </c>
      <c r="Q163" s="12">
        <v>13</v>
      </c>
      <c r="R163" s="12">
        <v>4</v>
      </c>
      <c r="S163" s="12">
        <v>2</v>
      </c>
      <c r="T163" s="12">
        <v>9</v>
      </c>
      <c r="U163" s="15">
        <f>SUM(K163:T163)</f>
        <v>75</v>
      </c>
      <c r="V163" s="10">
        <v>1888</v>
      </c>
      <c r="W163" s="10">
        <v>2675</v>
      </c>
      <c r="X163" s="14">
        <v>1</v>
      </c>
    </row>
    <row r="164" spans="1:25">
      <c r="A164" s="1">
        <v>102</v>
      </c>
      <c r="B164" s="10" t="s">
        <v>396</v>
      </c>
      <c r="C164" s="11" t="s">
        <v>247</v>
      </c>
      <c r="D164" s="11">
        <v>28</v>
      </c>
      <c r="E164" s="10" t="s">
        <v>397</v>
      </c>
      <c r="F164" s="11" t="s">
        <v>188</v>
      </c>
      <c r="G164" s="10" t="s">
        <v>398</v>
      </c>
      <c r="H164" s="11" t="s">
        <v>188</v>
      </c>
      <c r="I164" s="10" t="s">
        <v>392</v>
      </c>
      <c r="J164" s="11">
        <v>548</v>
      </c>
      <c r="K164" s="12">
        <v>16</v>
      </c>
      <c r="L164" s="12">
        <v>8</v>
      </c>
      <c r="M164" s="12">
        <v>7.5</v>
      </c>
      <c r="N164" s="12">
        <v>4.5</v>
      </c>
      <c r="O164" s="12">
        <v>7</v>
      </c>
      <c r="P164" s="12">
        <v>2.5</v>
      </c>
      <c r="Q164" s="12">
        <v>11</v>
      </c>
      <c r="R164" s="12">
        <v>4</v>
      </c>
      <c r="S164" s="12">
        <v>4.5</v>
      </c>
      <c r="T164" s="12">
        <v>5</v>
      </c>
      <c r="U164" s="15">
        <f>SUM(K164:T164)</f>
        <v>70</v>
      </c>
      <c r="V164" s="10">
        <v>1402</v>
      </c>
      <c r="W164" s="10">
        <v>2105</v>
      </c>
      <c r="X164" s="14">
        <v>1</v>
      </c>
    </row>
    <row r="165" spans="1:25">
      <c r="A165" s="1">
        <v>103</v>
      </c>
      <c r="B165" s="10" t="s">
        <v>399</v>
      </c>
      <c r="C165" s="11" t="s">
        <v>273</v>
      </c>
      <c r="D165" s="11">
        <v>30</v>
      </c>
      <c r="E165" s="10" t="s">
        <v>358</v>
      </c>
      <c r="F165" s="11" t="s">
        <v>273</v>
      </c>
      <c r="G165" s="10" t="s">
        <v>272</v>
      </c>
      <c r="H165" s="11" t="s">
        <v>273</v>
      </c>
      <c r="I165" s="10" t="s">
        <v>115</v>
      </c>
      <c r="J165" s="11">
        <v>350</v>
      </c>
      <c r="K165" s="12">
        <v>16</v>
      </c>
      <c r="L165" s="12">
        <v>7.5</v>
      </c>
      <c r="M165" s="12">
        <v>7</v>
      </c>
      <c r="N165" s="12">
        <v>4</v>
      </c>
      <c r="O165" s="12">
        <v>6.5</v>
      </c>
      <c r="P165" s="12">
        <v>2</v>
      </c>
      <c r="Q165" s="12">
        <v>8</v>
      </c>
      <c r="R165" s="12">
        <v>3</v>
      </c>
      <c r="S165" s="12">
        <v>4.5</v>
      </c>
      <c r="T165" s="12">
        <v>1</v>
      </c>
      <c r="U165" s="15">
        <f>SUM(K165:T165)</f>
        <v>59.5</v>
      </c>
      <c r="V165" s="10">
        <v>1056</v>
      </c>
      <c r="W165" s="10">
        <v>1013</v>
      </c>
      <c r="X165" s="14">
        <v>2</v>
      </c>
    </row>
    <row r="166" spans="1:25">
      <c r="A166" s="49" t="s">
        <v>400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7"/>
      <c r="V166" s="10"/>
      <c r="W166" s="10"/>
      <c r="X166" s="14"/>
    </row>
    <row r="167" spans="1:25">
      <c r="A167" s="1">
        <v>104</v>
      </c>
      <c r="B167" s="10" t="s">
        <v>401</v>
      </c>
      <c r="C167" s="11" t="s">
        <v>26</v>
      </c>
      <c r="D167" s="11">
        <v>50</v>
      </c>
      <c r="E167" s="10" t="s">
        <v>390</v>
      </c>
      <c r="F167" s="11" t="s">
        <v>35</v>
      </c>
      <c r="G167" s="10" t="s">
        <v>402</v>
      </c>
      <c r="H167" s="11" t="s">
        <v>35</v>
      </c>
      <c r="I167" s="10" t="s">
        <v>59</v>
      </c>
      <c r="J167" s="11">
        <v>365</v>
      </c>
      <c r="K167" s="12">
        <v>18.5</v>
      </c>
      <c r="L167" s="12">
        <v>8</v>
      </c>
      <c r="M167" s="12">
        <v>8.5</v>
      </c>
      <c r="N167" s="12">
        <v>4.5</v>
      </c>
      <c r="O167" s="12">
        <v>8</v>
      </c>
      <c r="P167" s="12">
        <v>3.5</v>
      </c>
      <c r="Q167" s="12">
        <v>13</v>
      </c>
      <c r="R167" s="12">
        <v>3.5</v>
      </c>
      <c r="S167" s="12">
        <v>4.5</v>
      </c>
      <c r="T167" s="12">
        <v>6</v>
      </c>
      <c r="U167" s="15">
        <f>SUM(K167:T167)</f>
        <v>78</v>
      </c>
      <c r="V167" s="10">
        <v>1435</v>
      </c>
      <c r="W167" s="10">
        <v>1435</v>
      </c>
      <c r="X167" s="14">
        <v>1</v>
      </c>
      <c r="Y167" s="9" t="s">
        <v>403</v>
      </c>
    </row>
    <row r="168" spans="1:25">
      <c r="A168" s="1">
        <v>105</v>
      </c>
      <c r="B168" s="10" t="s">
        <v>404</v>
      </c>
      <c r="C168" s="11" t="s">
        <v>350</v>
      </c>
      <c r="D168" s="11">
        <v>62</v>
      </c>
      <c r="E168" s="10" t="s">
        <v>405</v>
      </c>
      <c r="F168" s="11" t="s">
        <v>298</v>
      </c>
      <c r="G168" s="10" t="s">
        <v>406</v>
      </c>
      <c r="H168" s="11" t="s">
        <v>298</v>
      </c>
      <c r="I168" s="10" t="s">
        <v>407</v>
      </c>
      <c r="J168" s="11">
        <v>360</v>
      </c>
      <c r="K168" s="12">
        <v>13</v>
      </c>
      <c r="L168" s="12">
        <v>7</v>
      </c>
      <c r="M168" s="12">
        <v>7</v>
      </c>
      <c r="N168" s="12">
        <v>4</v>
      </c>
      <c r="O168" s="12">
        <v>6</v>
      </c>
      <c r="P168" s="12">
        <v>2</v>
      </c>
      <c r="Q168" s="12">
        <v>7</v>
      </c>
      <c r="R168" s="12">
        <v>2</v>
      </c>
      <c r="S168" s="12">
        <v>4.5</v>
      </c>
      <c r="T168" s="12">
        <v>13</v>
      </c>
      <c r="U168" s="15">
        <f>SUM(K168:T168)</f>
        <v>65.5</v>
      </c>
      <c r="V168" s="10">
        <v>2379</v>
      </c>
      <c r="W168" s="10">
        <v>2347</v>
      </c>
      <c r="X168" s="14">
        <v>1</v>
      </c>
    </row>
    <row r="169" spans="1:25">
      <c r="A169" s="1">
        <v>106</v>
      </c>
      <c r="B169" s="10" t="s">
        <v>408</v>
      </c>
      <c r="C169" s="11" t="s">
        <v>99</v>
      </c>
      <c r="D169" s="11">
        <v>65</v>
      </c>
      <c r="E169" s="10" t="s">
        <v>409</v>
      </c>
      <c r="F169" s="11" t="s">
        <v>26</v>
      </c>
      <c r="G169" s="10" t="s">
        <v>410</v>
      </c>
      <c r="H169" s="11" t="s">
        <v>35</v>
      </c>
      <c r="I169" s="10" t="s">
        <v>59</v>
      </c>
      <c r="J169" s="11">
        <v>365</v>
      </c>
      <c r="K169" s="12">
        <v>18.5</v>
      </c>
      <c r="L169" s="12">
        <v>8</v>
      </c>
      <c r="M169" s="12">
        <v>7</v>
      </c>
      <c r="N169" s="12">
        <v>3.5</v>
      </c>
      <c r="O169" s="12">
        <v>7</v>
      </c>
      <c r="P169" s="12">
        <v>2.5</v>
      </c>
      <c r="Q169" s="12">
        <v>7.5</v>
      </c>
      <c r="R169" s="12">
        <v>4</v>
      </c>
      <c r="S169" s="12">
        <v>4.5</v>
      </c>
      <c r="T169" s="12">
        <v>1</v>
      </c>
      <c r="U169" s="15">
        <f>SUM(K169:T169)</f>
        <v>63.5</v>
      </c>
      <c r="V169" s="10">
        <v>923</v>
      </c>
      <c r="W169" s="10">
        <v>923</v>
      </c>
      <c r="X169" s="14">
        <v>1</v>
      </c>
    </row>
    <row r="170" spans="1:25">
      <c r="A170" s="1">
        <v>107</v>
      </c>
      <c r="B170" s="10" t="s">
        <v>411</v>
      </c>
      <c r="C170" s="11" t="s">
        <v>35</v>
      </c>
      <c r="D170" s="11">
        <v>70</v>
      </c>
      <c r="E170" s="10" t="s">
        <v>412</v>
      </c>
      <c r="F170" s="11" t="s">
        <v>35</v>
      </c>
      <c r="G170" s="10" t="s">
        <v>413</v>
      </c>
      <c r="H170" s="11" t="s">
        <v>35</v>
      </c>
      <c r="I170" s="10" t="s">
        <v>392</v>
      </c>
      <c r="J170" s="11">
        <v>548</v>
      </c>
      <c r="K170" s="12">
        <v>17</v>
      </c>
      <c r="L170" s="12">
        <v>7.5</v>
      </c>
      <c r="M170" s="12">
        <v>7</v>
      </c>
      <c r="N170" s="12">
        <v>4.5</v>
      </c>
      <c r="O170" s="12">
        <v>7.5</v>
      </c>
      <c r="P170" s="12">
        <v>3</v>
      </c>
      <c r="Q170" s="12">
        <v>12</v>
      </c>
      <c r="R170" s="12">
        <v>2.5</v>
      </c>
      <c r="S170" s="12">
        <v>4.5</v>
      </c>
      <c r="T170" s="12">
        <v>15</v>
      </c>
      <c r="U170" s="15">
        <f>SUM(K170:T170)</f>
        <v>80.5</v>
      </c>
      <c r="V170" s="10">
        <v>3267</v>
      </c>
      <c r="W170" s="10">
        <v>4905</v>
      </c>
      <c r="X170" s="14">
        <v>1</v>
      </c>
      <c r="Y170" s="9" t="s">
        <v>414</v>
      </c>
    </row>
    <row r="171" spans="1:25">
      <c r="A171" s="1"/>
      <c r="B171" s="10"/>
      <c r="C171" s="11"/>
      <c r="D171" s="11"/>
      <c r="E171" s="10"/>
      <c r="F171" s="11"/>
      <c r="G171" s="10"/>
      <c r="H171" s="11"/>
      <c r="I171" s="10"/>
      <c r="J171" s="11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7"/>
      <c r="V171" s="10"/>
      <c r="W171" s="10"/>
      <c r="X171" s="14"/>
    </row>
    <row r="172" spans="1:25">
      <c r="A172" s="1">
        <v>111</v>
      </c>
      <c r="B172" s="10"/>
      <c r="C172" s="11"/>
      <c r="D172" s="11"/>
      <c r="E172" s="10"/>
      <c r="F172" s="11"/>
      <c r="G172" s="10"/>
      <c r="H172" s="11"/>
      <c r="I172" s="10"/>
      <c r="J172" s="11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7"/>
      <c r="V172" s="10"/>
      <c r="W172" s="10"/>
      <c r="X172" s="14"/>
    </row>
    <row r="173" spans="1:25">
      <c r="A173" s="1"/>
      <c r="B173" s="10"/>
      <c r="C173" s="11"/>
      <c r="D173" s="11"/>
      <c r="E173" s="10"/>
      <c r="F173" s="11"/>
      <c r="G173" s="10"/>
      <c r="H173" s="11"/>
      <c r="I173" s="10"/>
      <c r="J173" s="11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7"/>
      <c r="V173" s="10"/>
      <c r="W173" s="10"/>
      <c r="X173" s="14"/>
    </row>
    <row r="174" spans="1:25">
      <c r="A174" s="1"/>
      <c r="B174" s="10"/>
      <c r="C174" s="11"/>
      <c r="D174" s="11"/>
      <c r="E174" s="10"/>
      <c r="F174" s="11"/>
      <c r="G174" s="10"/>
      <c r="H174" s="11"/>
      <c r="I174" s="10"/>
      <c r="J174" s="11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7"/>
      <c r="V174" s="10"/>
      <c r="W174" s="10"/>
      <c r="X174" s="14"/>
    </row>
    <row r="175" spans="1:25">
      <c r="A175" s="1"/>
      <c r="B175" s="10"/>
      <c r="C175" s="11"/>
      <c r="D175" s="11"/>
      <c r="E175" s="10"/>
      <c r="F175" s="11"/>
      <c r="G175" s="10"/>
      <c r="H175" s="11"/>
      <c r="I175" s="10"/>
      <c r="J175" s="11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7"/>
      <c r="V175" s="10"/>
      <c r="W175" s="10"/>
      <c r="X175" s="14"/>
    </row>
    <row r="176" spans="1:25">
      <c r="A176" s="1"/>
      <c r="B176" s="10"/>
      <c r="C176" s="11"/>
      <c r="D176" s="11"/>
      <c r="E176" s="10"/>
      <c r="F176" s="11"/>
      <c r="G176" s="10"/>
      <c r="H176" s="11"/>
      <c r="I176" s="10"/>
      <c r="J176" s="11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7"/>
      <c r="V176" s="10"/>
      <c r="W176" s="10"/>
      <c r="X176" s="14"/>
    </row>
    <row r="177" spans="21:21">
      <c r="U177" s="40"/>
    </row>
    <row r="178" spans="21:21">
      <c r="U178" s="40"/>
    </row>
    <row r="179" spans="21:21">
      <c r="U179" s="40"/>
    </row>
    <row r="180" spans="21:21">
      <c r="U180" s="40"/>
    </row>
    <row r="181" spans="21:21">
      <c r="U181" s="40"/>
    </row>
    <row r="182" spans="21:21">
      <c r="U182" s="40"/>
    </row>
    <row r="183" spans="21:21">
      <c r="U183" s="40"/>
    </row>
    <row r="184" spans="21:21">
      <c r="U184" s="40"/>
    </row>
    <row r="185" spans="21:21">
      <c r="U185" s="40"/>
    </row>
    <row r="186" spans="21:21">
      <c r="U186" s="40"/>
    </row>
    <row r="187" spans="21:21">
      <c r="U187" s="40"/>
    </row>
    <row r="188" spans="21:21">
      <c r="U188" s="40"/>
    </row>
    <row r="189" spans="21:21">
      <c r="U189" s="40"/>
    </row>
    <row r="190" spans="21:21">
      <c r="U190" s="40"/>
    </row>
    <row r="191" spans="21:21">
      <c r="U191" s="40"/>
    </row>
    <row r="192" spans="21:21">
      <c r="U192" s="40"/>
    </row>
    <row r="193" spans="21:21">
      <c r="U193" s="40"/>
    </row>
    <row r="194" spans="21:21">
      <c r="U194" s="40"/>
    </row>
    <row r="195" spans="21:21">
      <c r="U195" s="40"/>
    </row>
    <row r="196" spans="21:21">
      <c r="U196" s="40"/>
    </row>
    <row r="197" spans="21:21">
      <c r="U197" s="40"/>
    </row>
    <row r="198" spans="21:21">
      <c r="U198" s="40"/>
    </row>
    <row r="199" spans="21:21">
      <c r="U199" s="40"/>
    </row>
    <row r="200" spans="21:21">
      <c r="U200" s="40"/>
    </row>
    <row r="201" spans="21:21">
      <c r="U201" s="40"/>
    </row>
    <row r="202" spans="21:21">
      <c r="U202" s="40"/>
    </row>
    <row r="203" spans="21:21">
      <c r="U203" s="40"/>
    </row>
    <row r="204" spans="21:21">
      <c r="U204" s="40"/>
    </row>
    <row r="205" spans="21:21">
      <c r="U205" s="40"/>
    </row>
    <row r="206" spans="21:21">
      <c r="U206" s="40"/>
    </row>
    <row r="207" spans="21:21">
      <c r="U207" s="40"/>
    </row>
    <row r="208" spans="21:21">
      <c r="U208" s="40"/>
    </row>
    <row r="209" spans="21:21">
      <c r="U209" s="40"/>
    </row>
    <row r="210" spans="21:21">
      <c r="U210" s="40"/>
    </row>
    <row r="211" spans="21:21">
      <c r="U211" s="40"/>
    </row>
    <row r="212" spans="21:21">
      <c r="U212" s="40"/>
    </row>
    <row r="213" spans="21:21">
      <c r="U213" s="40"/>
    </row>
    <row r="214" spans="21:21">
      <c r="U214" s="40"/>
    </row>
    <row r="215" spans="21:21">
      <c r="U215" s="40"/>
    </row>
    <row r="216" spans="21:21">
      <c r="U216" s="40"/>
    </row>
    <row r="217" spans="21:21">
      <c r="U217" s="40"/>
    </row>
    <row r="218" spans="21:21">
      <c r="U218" s="40"/>
    </row>
    <row r="219" spans="21:21">
      <c r="U219" s="40"/>
    </row>
    <row r="220" spans="21:21">
      <c r="U220" s="40"/>
    </row>
    <row r="221" spans="21:21">
      <c r="U221" s="40"/>
    </row>
    <row r="222" spans="21:21">
      <c r="U222" s="40"/>
    </row>
    <row r="223" spans="21:21">
      <c r="U223" s="40"/>
    </row>
    <row r="224" spans="21:21">
      <c r="U224" s="40"/>
    </row>
    <row r="225" spans="21:21">
      <c r="U225" s="40"/>
    </row>
    <row r="226" spans="21:21">
      <c r="U226" s="40"/>
    </row>
    <row r="227" spans="21:21">
      <c r="U227" s="40"/>
    </row>
    <row r="228" spans="21:21">
      <c r="U228" s="40"/>
    </row>
    <row r="229" spans="21:21">
      <c r="U229" s="40"/>
    </row>
    <row r="230" spans="21:21">
      <c r="U230" s="40"/>
    </row>
    <row r="231" spans="21:21">
      <c r="U231" s="40"/>
    </row>
    <row r="232" spans="21:21">
      <c r="U232" s="40"/>
    </row>
    <row r="233" spans="21:21">
      <c r="U233" s="40"/>
    </row>
    <row r="234" spans="21:21">
      <c r="U234" s="40"/>
    </row>
    <row r="235" spans="21:21">
      <c r="U235" s="40"/>
    </row>
    <row r="236" spans="21:21">
      <c r="U236" s="40"/>
    </row>
    <row r="237" spans="21:21">
      <c r="U237" s="40"/>
    </row>
    <row r="238" spans="21:21">
      <c r="U238" s="40"/>
    </row>
    <row r="239" spans="21:21">
      <c r="U239" s="40"/>
    </row>
    <row r="240" spans="21:21">
      <c r="U240" s="40"/>
    </row>
    <row r="241" spans="21:21">
      <c r="U241" s="40"/>
    </row>
    <row r="242" spans="21:21">
      <c r="U242" s="40"/>
    </row>
    <row r="243" spans="21:21">
      <c r="U243" s="40"/>
    </row>
    <row r="244" spans="21:21">
      <c r="U244" s="40"/>
    </row>
    <row r="245" spans="21:21">
      <c r="U245" s="40"/>
    </row>
    <row r="246" spans="21:21">
      <c r="U246" s="40"/>
    </row>
    <row r="247" spans="21:21">
      <c r="U247" s="40"/>
    </row>
    <row r="248" spans="21:21">
      <c r="U248" s="40"/>
    </row>
    <row r="249" spans="21:21">
      <c r="U249" s="40"/>
    </row>
    <row r="250" spans="21:21">
      <c r="U250" s="40"/>
    </row>
    <row r="251" spans="21:21">
      <c r="U251" s="40"/>
    </row>
    <row r="252" spans="21:21">
      <c r="U252" s="40"/>
    </row>
    <row r="253" spans="21:21">
      <c r="U253" s="40"/>
    </row>
    <row r="254" spans="21:21">
      <c r="U254" s="40"/>
    </row>
    <row r="255" spans="21:21">
      <c r="U255" s="40"/>
    </row>
    <row r="256" spans="21:21">
      <c r="U256" s="40"/>
    </row>
    <row r="257" spans="21:21">
      <c r="U257" s="40"/>
    </row>
    <row r="258" spans="21:21">
      <c r="U258" s="40"/>
    </row>
    <row r="259" spans="21:21">
      <c r="U259" s="40"/>
    </row>
    <row r="260" spans="21:21">
      <c r="U260" s="40"/>
    </row>
    <row r="261" spans="21:21">
      <c r="U261" s="40"/>
    </row>
    <row r="262" spans="21:21">
      <c r="U262" s="40"/>
    </row>
    <row r="263" spans="21:21">
      <c r="U263" s="40"/>
    </row>
    <row r="264" spans="21:21">
      <c r="U264" s="40"/>
    </row>
    <row r="265" spans="21:21">
      <c r="U265" s="40"/>
    </row>
    <row r="266" spans="21:21">
      <c r="U266" s="40"/>
    </row>
    <row r="267" spans="21:21">
      <c r="U267" s="40"/>
    </row>
    <row r="268" spans="21:21">
      <c r="U268" s="40"/>
    </row>
    <row r="269" spans="21:21">
      <c r="U269" s="40"/>
    </row>
    <row r="270" spans="21:21">
      <c r="U270" s="40"/>
    </row>
    <row r="271" spans="21:21">
      <c r="U271" s="40"/>
    </row>
    <row r="272" spans="21:21">
      <c r="U272" s="40"/>
    </row>
    <row r="273" spans="21:21">
      <c r="U273" s="40"/>
    </row>
    <row r="274" spans="21:21">
      <c r="U274" s="40"/>
    </row>
    <row r="275" spans="21:21">
      <c r="U275" s="40"/>
    </row>
    <row r="276" spans="21:21">
      <c r="U276" s="40"/>
    </row>
    <row r="277" spans="21:21">
      <c r="U277" s="40"/>
    </row>
    <row r="278" spans="21:21">
      <c r="U278" s="40"/>
    </row>
    <row r="279" spans="21:21">
      <c r="U279" s="40"/>
    </row>
    <row r="280" spans="21:21">
      <c r="U280" s="40"/>
    </row>
    <row r="281" spans="21:21">
      <c r="U281" s="40"/>
    </row>
    <row r="282" spans="21:21">
      <c r="U282" s="40"/>
    </row>
    <row r="283" spans="21:21">
      <c r="U283" s="40"/>
    </row>
    <row r="284" spans="21:21">
      <c r="U284" s="40"/>
    </row>
    <row r="285" spans="21:21">
      <c r="U285" s="40"/>
    </row>
    <row r="286" spans="21:21">
      <c r="U286" s="40"/>
    </row>
    <row r="287" spans="21:21">
      <c r="U287" s="40"/>
    </row>
    <row r="288" spans="21:21">
      <c r="U288" s="40"/>
    </row>
    <row r="289" spans="21:21">
      <c r="U289" s="40"/>
    </row>
    <row r="290" spans="21:21">
      <c r="U290" s="40"/>
    </row>
    <row r="291" spans="21:21">
      <c r="U291" s="40"/>
    </row>
    <row r="292" spans="21:21">
      <c r="U292" s="40"/>
    </row>
    <row r="293" spans="21:21">
      <c r="U293" s="40"/>
    </row>
    <row r="294" spans="21:21">
      <c r="U294" s="40"/>
    </row>
    <row r="295" spans="21:21">
      <c r="U295" s="40"/>
    </row>
    <row r="296" spans="21:21">
      <c r="U296" s="40"/>
    </row>
    <row r="297" spans="21:21">
      <c r="U297" s="40"/>
    </row>
    <row r="298" spans="21:21">
      <c r="U298" s="40"/>
    </row>
    <row r="299" spans="21:21">
      <c r="U299" s="40"/>
    </row>
    <row r="300" spans="21:21">
      <c r="U300" s="40"/>
    </row>
    <row r="301" spans="21:21">
      <c r="U301" s="40"/>
    </row>
    <row r="302" spans="21:21">
      <c r="U302" s="40"/>
    </row>
    <row r="303" spans="21:21">
      <c r="U303" s="40"/>
    </row>
    <row r="304" spans="21:21">
      <c r="U304" s="40"/>
    </row>
    <row r="305" spans="21:21">
      <c r="U305" s="40"/>
    </row>
    <row r="306" spans="21:21">
      <c r="U306" s="40"/>
    </row>
    <row r="307" spans="21:21">
      <c r="U307" s="40"/>
    </row>
    <row r="308" spans="21:21">
      <c r="U308" s="40"/>
    </row>
    <row r="309" spans="21:21">
      <c r="U309" s="40"/>
    </row>
    <row r="310" spans="21:21">
      <c r="U310" s="40"/>
    </row>
    <row r="311" spans="21:21">
      <c r="U311" s="40"/>
    </row>
    <row r="312" spans="21:21">
      <c r="U312" s="40"/>
    </row>
    <row r="313" spans="21:21">
      <c r="U313" s="40"/>
    </row>
    <row r="314" spans="21:21">
      <c r="U314" s="40"/>
    </row>
    <row r="315" spans="21:21">
      <c r="U315" s="40"/>
    </row>
    <row r="316" spans="21:21">
      <c r="U316" s="40"/>
    </row>
    <row r="317" spans="21:21">
      <c r="U317" s="40"/>
    </row>
    <row r="318" spans="21:21">
      <c r="U318" s="40"/>
    </row>
    <row r="319" spans="21:21">
      <c r="U319" s="40"/>
    </row>
    <row r="320" spans="21:21">
      <c r="U320" s="40"/>
    </row>
    <row r="321" spans="21:21">
      <c r="U321" s="40"/>
    </row>
    <row r="322" spans="21:21">
      <c r="U322" s="40"/>
    </row>
    <row r="323" spans="21:21">
      <c r="U323" s="40"/>
    </row>
    <row r="324" spans="21:21">
      <c r="U324" s="40"/>
    </row>
    <row r="325" spans="21:21">
      <c r="U325" s="40"/>
    </row>
    <row r="326" spans="21:21">
      <c r="U326" s="40"/>
    </row>
    <row r="327" spans="21:21">
      <c r="U327" s="40"/>
    </row>
    <row r="328" spans="21:21">
      <c r="U328" s="40"/>
    </row>
    <row r="329" spans="21:21">
      <c r="U329" s="40"/>
    </row>
    <row r="330" spans="21:21">
      <c r="U330" s="40"/>
    </row>
    <row r="331" spans="21:21">
      <c r="U331" s="40"/>
    </row>
    <row r="332" spans="21:21">
      <c r="U332" s="40"/>
    </row>
    <row r="333" spans="21:21">
      <c r="U333" s="40"/>
    </row>
    <row r="334" spans="21:21">
      <c r="U334" s="40"/>
    </row>
    <row r="335" spans="21:21">
      <c r="U335" s="40"/>
    </row>
    <row r="336" spans="21:21">
      <c r="U336" s="40"/>
    </row>
    <row r="337" spans="21:21">
      <c r="U337" s="40"/>
    </row>
    <row r="338" spans="21:21">
      <c r="U338" s="40"/>
    </row>
    <row r="339" spans="21:21">
      <c r="U339" s="40"/>
    </row>
    <row r="340" spans="21:21">
      <c r="U340" s="40"/>
    </row>
    <row r="341" spans="21:21">
      <c r="U341" s="40"/>
    </row>
    <row r="342" spans="21:21">
      <c r="U342" s="40"/>
    </row>
    <row r="343" spans="21:21">
      <c r="U343" s="40"/>
    </row>
    <row r="344" spans="21:21">
      <c r="U344" s="40"/>
    </row>
    <row r="345" spans="21:21">
      <c r="U345" s="40"/>
    </row>
    <row r="346" spans="21:21">
      <c r="U346" s="40"/>
    </row>
    <row r="347" spans="21:21">
      <c r="U347" s="40"/>
    </row>
    <row r="348" spans="21:21">
      <c r="U348" s="40"/>
    </row>
    <row r="349" spans="21:21">
      <c r="U349" s="40"/>
    </row>
    <row r="350" spans="21:21">
      <c r="U350" s="40"/>
    </row>
    <row r="351" spans="21:21">
      <c r="U351" s="40"/>
    </row>
    <row r="352" spans="21:21">
      <c r="U352" s="40"/>
    </row>
    <row r="353" spans="21:21">
      <c r="U353" s="40"/>
    </row>
    <row r="354" spans="21:21">
      <c r="U354" s="40"/>
    </row>
    <row r="355" spans="21:21">
      <c r="U355" s="40"/>
    </row>
    <row r="356" spans="21:21">
      <c r="U356" s="40"/>
    </row>
    <row r="357" spans="21:21">
      <c r="U357" s="40"/>
    </row>
    <row r="358" spans="21:21">
      <c r="U358" s="40"/>
    </row>
    <row r="359" spans="21:21">
      <c r="U359" s="40"/>
    </row>
    <row r="360" spans="21:21">
      <c r="U360" s="40"/>
    </row>
    <row r="361" spans="21:21">
      <c r="U361" s="40"/>
    </row>
    <row r="362" spans="21:21">
      <c r="U362" s="40"/>
    </row>
    <row r="363" spans="21:21">
      <c r="U363" s="40"/>
    </row>
    <row r="364" spans="21:21">
      <c r="U364" s="40"/>
    </row>
    <row r="365" spans="21:21">
      <c r="U365" s="40"/>
    </row>
    <row r="366" spans="21:21">
      <c r="U366" s="40"/>
    </row>
    <row r="367" spans="21:21">
      <c r="U367" s="40"/>
    </row>
    <row r="368" spans="21:21">
      <c r="U368" s="40"/>
    </row>
    <row r="369" spans="21:21">
      <c r="U369" s="40"/>
    </row>
    <row r="370" spans="21:21">
      <c r="U370" s="40"/>
    </row>
    <row r="371" spans="21:21">
      <c r="U371" s="40"/>
    </row>
    <row r="372" spans="21:21">
      <c r="U372" s="40"/>
    </row>
    <row r="373" spans="21:21">
      <c r="U373" s="40"/>
    </row>
    <row r="374" spans="21:21">
      <c r="U374" s="40"/>
    </row>
    <row r="375" spans="21:21">
      <c r="U375" s="40"/>
    </row>
    <row r="376" spans="21:21">
      <c r="U376" s="40"/>
    </row>
    <row r="377" spans="21:21">
      <c r="U377" s="40"/>
    </row>
    <row r="378" spans="21:21">
      <c r="U378" s="40"/>
    </row>
    <row r="379" spans="21:21">
      <c r="U379" s="40"/>
    </row>
    <row r="380" spans="21:21">
      <c r="U380" s="40"/>
    </row>
    <row r="381" spans="21:21">
      <c r="U381" s="40"/>
    </row>
    <row r="382" spans="21:21">
      <c r="U382" s="40"/>
    </row>
    <row r="383" spans="21:21">
      <c r="U383" s="40"/>
    </row>
    <row r="384" spans="21:21">
      <c r="U384" s="40"/>
    </row>
    <row r="385" spans="21:21">
      <c r="U385" s="40"/>
    </row>
    <row r="386" spans="21:21">
      <c r="U386" s="40"/>
    </row>
    <row r="387" spans="21:21">
      <c r="U387" s="40"/>
    </row>
    <row r="388" spans="21:21">
      <c r="U388" s="40"/>
    </row>
    <row r="389" spans="21:21">
      <c r="U389" s="40"/>
    </row>
    <row r="390" spans="21:21">
      <c r="U390" s="40"/>
    </row>
    <row r="391" spans="21:21">
      <c r="U391" s="40"/>
    </row>
    <row r="392" spans="21:21">
      <c r="U392" s="40"/>
    </row>
    <row r="393" spans="21:21">
      <c r="U393" s="40"/>
    </row>
    <row r="394" spans="21:21">
      <c r="U394" s="40"/>
    </row>
    <row r="395" spans="21:21">
      <c r="U395" s="40"/>
    </row>
    <row r="396" spans="21:21">
      <c r="U396" s="40"/>
    </row>
    <row r="397" spans="21:21">
      <c r="U397" s="40"/>
    </row>
    <row r="398" spans="21:21">
      <c r="U398" s="40"/>
    </row>
    <row r="399" spans="21:21">
      <c r="U399" s="40"/>
    </row>
    <row r="400" spans="21:21">
      <c r="U400" s="40"/>
    </row>
    <row r="401" spans="21:21">
      <c r="U401" s="40"/>
    </row>
    <row r="402" spans="21:21">
      <c r="U402" s="40"/>
    </row>
    <row r="403" spans="21:21">
      <c r="U403" s="40"/>
    </row>
    <row r="404" spans="21:21">
      <c r="U404" s="40"/>
    </row>
    <row r="405" spans="21:21">
      <c r="U405" s="40"/>
    </row>
    <row r="406" spans="21:21">
      <c r="U406" s="40"/>
    </row>
    <row r="407" spans="21:21">
      <c r="U407" s="40"/>
    </row>
    <row r="408" spans="21:21">
      <c r="U408" s="40"/>
    </row>
    <row r="409" spans="21:21">
      <c r="U409" s="40"/>
    </row>
    <row r="410" spans="21:21">
      <c r="U410" s="40"/>
    </row>
    <row r="411" spans="21:21">
      <c r="U411" s="40"/>
    </row>
    <row r="412" spans="21:21">
      <c r="U412" s="40"/>
    </row>
    <row r="413" spans="21:21">
      <c r="U413" s="40"/>
    </row>
    <row r="414" spans="21:21">
      <c r="U414" s="40"/>
    </row>
    <row r="415" spans="21:21">
      <c r="U415" s="40"/>
    </row>
    <row r="416" spans="21:21">
      <c r="U416" s="40"/>
    </row>
    <row r="417" spans="21:21">
      <c r="U417" s="40"/>
    </row>
    <row r="418" spans="21:21">
      <c r="U418" s="40"/>
    </row>
    <row r="419" spans="21:21">
      <c r="U419" s="40"/>
    </row>
    <row r="420" spans="21:21">
      <c r="U420" s="40"/>
    </row>
    <row r="421" spans="21:21">
      <c r="U421" s="40"/>
    </row>
    <row r="422" spans="21:21">
      <c r="U422" s="40"/>
    </row>
    <row r="423" spans="21:21">
      <c r="U423" s="40"/>
    </row>
    <row r="424" spans="21:21">
      <c r="U424" s="40"/>
    </row>
    <row r="425" spans="21:21">
      <c r="U425" s="40"/>
    </row>
    <row r="426" spans="21:21">
      <c r="U426" s="40"/>
    </row>
    <row r="427" spans="21:21">
      <c r="U427" s="40"/>
    </row>
    <row r="428" spans="21:21">
      <c r="U428" s="40"/>
    </row>
    <row r="429" spans="21:21">
      <c r="U429" s="40"/>
    </row>
    <row r="430" spans="21:21">
      <c r="U430" s="40"/>
    </row>
    <row r="431" spans="21:21">
      <c r="U431" s="40"/>
    </row>
    <row r="432" spans="21:21">
      <c r="U432" s="40"/>
    </row>
    <row r="433" spans="21:21">
      <c r="U433" s="40"/>
    </row>
    <row r="434" spans="21:21">
      <c r="U434" s="40"/>
    </row>
    <row r="435" spans="21:21">
      <c r="U435" s="40"/>
    </row>
    <row r="436" spans="21:21">
      <c r="U436" s="40"/>
    </row>
    <row r="437" spans="21:21">
      <c r="U437" s="40"/>
    </row>
    <row r="438" spans="21:21">
      <c r="U438" s="40"/>
    </row>
    <row r="439" spans="21:21">
      <c r="U439" s="40"/>
    </row>
    <row r="440" spans="21:21">
      <c r="U440" s="40"/>
    </row>
    <row r="441" spans="21:21">
      <c r="U441" s="40"/>
    </row>
    <row r="442" spans="21:21">
      <c r="U442" s="40"/>
    </row>
    <row r="443" spans="21:21">
      <c r="U443" s="40"/>
    </row>
    <row r="444" spans="21:21">
      <c r="U444" s="40"/>
    </row>
    <row r="445" spans="21:21">
      <c r="U445" s="40"/>
    </row>
    <row r="446" spans="21:21">
      <c r="U446" s="40"/>
    </row>
    <row r="447" spans="21:21">
      <c r="U447" s="40"/>
    </row>
    <row r="448" spans="21:21">
      <c r="U448" s="40"/>
    </row>
    <row r="449" spans="21:21">
      <c r="U449" s="40"/>
    </row>
    <row r="450" spans="21:21">
      <c r="U450" s="40"/>
    </row>
    <row r="451" spans="21:21">
      <c r="U451" s="40"/>
    </row>
    <row r="452" spans="21:21">
      <c r="U452" s="40"/>
    </row>
    <row r="453" spans="21:21">
      <c r="U453" s="40"/>
    </row>
    <row r="454" spans="21:21">
      <c r="U454" s="40"/>
    </row>
    <row r="455" spans="21:21">
      <c r="U455" s="40"/>
    </row>
    <row r="456" spans="21:21">
      <c r="U456" s="40"/>
    </row>
    <row r="457" spans="21:21">
      <c r="U457" s="40"/>
    </row>
    <row r="458" spans="21:21">
      <c r="U458" s="40"/>
    </row>
    <row r="459" spans="21:21">
      <c r="U459" s="40"/>
    </row>
    <row r="460" spans="21:21">
      <c r="U460" s="40"/>
    </row>
    <row r="461" spans="21:21">
      <c r="U461" s="40"/>
    </row>
    <row r="462" spans="21:21">
      <c r="U462" s="40"/>
    </row>
    <row r="463" spans="21:21">
      <c r="U463" s="40"/>
    </row>
    <row r="464" spans="21:21">
      <c r="U464" s="40"/>
    </row>
    <row r="465" spans="21:21">
      <c r="U465" s="40"/>
    </row>
    <row r="466" spans="21:21">
      <c r="U466" s="40"/>
    </row>
    <row r="467" spans="21:21">
      <c r="U467" s="40"/>
    </row>
    <row r="468" spans="21:21">
      <c r="U468" s="40"/>
    </row>
    <row r="469" spans="21:21">
      <c r="U469" s="40"/>
    </row>
    <row r="470" spans="21:21">
      <c r="U470" s="40"/>
    </row>
    <row r="471" spans="21:21">
      <c r="U471" s="40"/>
    </row>
    <row r="472" spans="21:21">
      <c r="U472" s="40"/>
    </row>
    <row r="473" spans="21:21">
      <c r="U473" s="40"/>
    </row>
    <row r="474" spans="21:21">
      <c r="U474" s="40"/>
    </row>
    <row r="475" spans="21:21">
      <c r="U475" s="40"/>
    </row>
    <row r="476" spans="21:21">
      <c r="U476" s="40"/>
    </row>
    <row r="477" spans="21:21">
      <c r="U477" s="40"/>
    </row>
    <row r="478" spans="21:21">
      <c r="U478" s="40"/>
    </row>
    <row r="479" spans="21:21">
      <c r="U479" s="40"/>
    </row>
    <row r="480" spans="21:21">
      <c r="U480" s="40"/>
    </row>
    <row r="481" spans="21:21">
      <c r="U481" s="40"/>
    </row>
    <row r="482" spans="21:21">
      <c r="U482" s="40"/>
    </row>
    <row r="483" spans="21:21">
      <c r="U483" s="40"/>
    </row>
    <row r="484" spans="21:21">
      <c r="U484" s="40"/>
    </row>
    <row r="485" spans="21:21">
      <c r="U485" s="40"/>
    </row>
    <row r="486" spans="21:21">
      <c r="U486" s="40"/>
    </row>
    <row r="487" spans="21:21">
      <c r="U487" s="40"/>
    </row>
    <row r="488" spans="21:21">
      <c r="U488" s="40"/>
    </row>
    <row r="489" spans="21:21">
      <c r="U489" s="40"/>
    </row>
    <row r="490" spans="21:21">
      <c r="U490" s="40"/>
    </row>
    <row r="491" spans="21:21">
      <c r="U491" s="40"/>
    </row>
    <row r="492" spans="21:21">
      <c r="U492" s="40"/>
    </row>
    <row r="493" spans="21:21">
      <c r="U493" s="40"/>
    </row>
    <row r="494" spans="21:21">
      <c r="U494" s="40"/>
    </row>
    <row r="495" spans="21:21">
      <c r="U495" s="40"/>
    </row>
    <row r="496" spans="21:21">
      <c r="U496" s="40"/>
    </row>
    <row r="497" spans="21:21">
      <c r="U497" s="40"/>
    </row>
    <row r="498" spans="21:21">
      <c r="U498" s="40"/>
    </row>
    <row r="499" spans="21:21">
      <c r="U499" s="40"/>
    </row>
    <row r="500" spans="21:21">
      <c r="U500" s="40"/>
    </row>
    <row r="501" spans="21:21">
      <c r="U501" s="40"/>
    </row>
    <row r="502" spans="21:21">
      <c r="U502" s="40"/>
    </row>
    <row r="503" spans="21:21">
      <c r="U503" s="40"/>
    </row>
    <row r="504" spans="21:21">
      <c r="U504" s="40"/>
    </row>
    <row r="505" spans="21:21">
      <c r="U505" s="40"/>
    </row>
    <row r="506" spans="21:21">
      <c r="U506" s="40"/>
    </row>
    <row r="507" spans="21:21">
      <c r="U507" s="40"/>
    </row>
    <row r="508" spans="21:21">
      <c r="U508" s="40"/>
    </row>
    <row r="509" spans="21:21">
      <c r="U509" s="40"/>
    </row>
    <row r="510" spans="21:21">
      <c r="U510" s="40"/>
    </row>
    <row r="511" spans="21:21">
      <c r="U511" s="40"/>
    </row>
    <row r="512" spans="21:21">
      <c r="U512" s="40"/>
    </row>
    <row r="513" spans="21:21">
      <c r="U513" s="40"/>
    </row>
    <row r="514" spans="21:21">
      <c r="U514" s="40"/>
    </row>
    <row r="515" spans="21:21">
      <c r="U515" s="40"/>
    </row>
    <row r="516" spans="21:21">
      <c r="U516" s="40"/>
    </row>
    <row r="517" spans="21:21">
      <c r="U517" s="40"/>
    </row>
    <row r="518" spans="21:21">
      <c r="U518" s="40"/>
    </row>
    <row r="519" spans="21:21">
      <c r="U519" s="40"/>
    </row>
    <row r="520" spans="21:21">
      <c r="U520" s="40"/>
    </row>
    <row r="521" spans="21:21">
      <c r="U521" s="40"/>
    </row>
    <row r="522" spans="21:21">
      <c r="U522" s="40"/>
    </row>
    <row r="523" spans="21:21">
      <c r="U523" s="40"/>
    </row>
    <row r="524" spans="21:21">
      <c r="U524" s="40"/>
    </row>
    <row r="525" spans="21:21">
      <c r="U525" s="40"/>
    </row>
    <row r="526" spans="21:21">
      <c r="U526" s="40"/>
    </row>
    <row r="527" spans="21:21">
      <c r="U527" s="40"/>
    </row>
    <row r="528" spans="21:21">
      <c r="U528" s="40"/>
    </row>
    <row r="529" spans="21:21">
      <c r="U529" s="40"/>
    </row>
    <row r="530" spans="21:21">
      <c r="U530" s="40"/>
    </row>
    <row r="531" spans="21:21">
      <c r="U531" s="40"/>
    </row>
    <row r="532" spans="21:21">
      <c r="U532" s="40"/>
    </row>
    <row r="533" spans="21:21">
      <c r="U533" s="40"/>
    </row>
    <row r="534" spans="21:21">
      <c r="U534" s="40"/>
    </row>
    <row r="535" spans="21:21">
      <c r="U535" s="40"/>
    </row>
    <row r="536" spans="21:21">
      <c r="U536" s="40"/>
    </row>
    <row r="537" spans="21:21">
      <c r="U537" s="40"/>
    </row>
    <row r="538" spans="21:21">
      <c r="U538" s="40"/>
    </row>
    <row r="539" spans="21:21">
      <c r="U539" s="40"/>
    </row>
    <row r="540" spans="21:21">
      <c r="U540" s="40"/>
    </row>
    <row r="541" spans="21:21">
      <c r="U541" s="40"/>
    </row>
    <row r="542" spans="21:21">
      <c r="U542" s="40"/>
    </row>
    <row r="543" spans="21:21">
      <c r="U543" s="40"/>
    </row>
    <row r="544" spans="21:21">
      <c r="U544" s="40"/>
    </row>
    <row r="545" spans="21:21">
      <c r="U545" s="40"/>
    </row>
    <row r="546" spans="21:21">
      <c r="U546" s="40"/>
    </row>
    <row r="547" spans="21:21">
      <c r="U547" s="40"/>
    </row>
    <row r="548" spans="21:21">
      <c r="U548" s="40"/>
    </row>
    <row r="549" spans="21:21">
      <c r="U549" s="40"/>
    </row>
    <row r="550" spans="21:21">
      <c r="U550" s="40"/>
    </row>
    <row r="551" spans="21:21">
      <c r="U551" s="40"/>
    </row>
    <row r="552" spans="21:21">
      <c r="U552" s="40"/>
    </row>
    <row r="553" spans="21:21">
      <c r="U553" s="40"/>
    </row>
    <row r="554" spans="21:21">
      <c r="U554" s="40"/>
    </row>
    <row r="555" spans="21:21">
      <c r="U555" s="40"/>
    </row>
    <row r="556" spans="21:21">
      <c r="U556" s="40"/>
    </row>
    <row r="557" spans="21:21">
      <c r="U557" s="40"/>
    </row>
    <row r="558" spans="21:21">
      <c r="U558" s="40"/>
    </row>
    <row r="559" spans="21:21">
      <c r="U559" s="40"/>
    </row>
    <row r="560" spans="21:21">
      <c r="U560" s="40"/>
    </row>
    <row r="561" spans="21:21">
      <c r="U561" s="40"/>
    </row>
    <row r="562" spans="21:21">
      <c r="U562" s="40"/>
    </row>
    <row r="563" spans="21:21">
      <c r="U563" s="40"/>
    </row>
    <row r="564" spans="21:21">
      <c r="U564" s="40"/>
    </row>
    <row r="565" spans="21:21">
      <c r="U565" s="40"/>
    </row>
    <row r="566" spans="21:21">
      <c r="U566" s="40"/>
    </row>
    <row r="567" spans="21:21">
      <c r="U567" s="40"/>
    </row>
    <row r="568" spans="21:21">
      <c r="U568" s="40"/>
    </row>
    <row r="569" spans="21:21">
      <c r="U569" s="40"/>
    </row>
    <row r="570" spans="21:21">
      <c r="U570" s="40"/>
    </row>
    <row r="571" spans="21:21">
      <c r="U571" s="40"/>
    </row>
    <row r="572" spans="21:21">
      <c r="U572" s="40"/>
    </row>
    <row r="573" spans="21:21">
      <c r="U573" s="40"/>
    </row>
    <row r="574" spans="21:21">
      <c r="U574" s="40"/>
    </row>
    <row r="575" spans="21:21">
      <c r="U575" s="40"/>
    </row>
    <row r="576" spans="21:21">
      <c r="U576" s="40"/>
    </row>
    <row r="577" spans="21:21">
      <c r="U577" s="40"/>
    </row>
    <row r="578" spans="21:21">
      <c r="U578" s="40"/>
    </row>
    <row r="579" spans="21:21">
      <c r="U579" s="40"/>
    </row>
    <row r="580" spans="21:21">
      <c r="U580" s="40"/>
    </row>
    <row r="581" spans="21:21">
      <c r="U581" s="40"/>
    </row>
    <row r="582" spans="21:21">
      <c r="U582" s="40"/>
    </row>
    <row r="583" spans="21:21">
      <c r="U583" s="40"/>
    </row>
    <row r="584" spans="21:21">
      <c r="U584" s="40"/>
    </row>
    <row r="585" spans="21:21">
      <c r="U585" s="40"/>
    </row>
    <row r="586" spans="21:21">
      <c r="U586" s="40"/>
    </row>
    <row r="587" spans="21:21">
      <c r="U587" s="40"/>
    </row>
    <row r="588" spans="21:21">
      <c r="U588" s="40"/>
    </row>
    <row r="589" spans="21:21">
      <c r="U589" s="40"/>
    </row>
    <row r="590" spans="21:21">
      <c r="U590" s="40"/>
    </row>
    <row r="591" spans="21:21">
      <c r="U591" s="40"/>
    </row>
    <row r="592" spans="21:21">
      <c r="U592" s="40"/>
    </row>
    <row r="593" spans="21:21">
      <c r="U593" s="40"/>
    </row>
    <row r="594" spans="21:21">
      <c r="U594" s="40"/>
    </row>
    <row r="595" spans="21:21">
      <c r="U595" s="40"/>
    </row>
    <row r="596" spans="21:21">
      <c r="U596" s="40"/>
    </row>
    <row r="597" spans="21:21">
      <c r="U597" s="40"/>
    </row>
    <row r="598" spans="21:21">
      <c r="U598" s="40"/>
    </row>
    <row r="599" spans="21:21">
      <c r="U599" s="40"/>
    </row>
    <row r="600" spans="21:21">
      <c r="U600" s="40"/>
    </row>
    <row r="601" spans="21:21">
      <c r="U601" s="40"/>
    </row>
    <row r="602" spans="21:21">
      <c r="U602" s="40"/>
    </row>
    <row r="603" spans="21:21">
      <c r="U603" s="40"/>
    </row>
    <row r="604" spans="21:21">
      <c r="U604" s="40"/>
    </row>
    <row r="605" spans="21:21">
      <c r="U605" s="40"/>
    </row>
    <row r="606" spans="21:21">
      <c r="U606" s="40"/>
    </row>
    <row r="607" spans="21:21">
      <c r="U607" s="40"/>
    </row>
    <row r="608" spans="21:21">
      <c r="U608" s="40"/>
    </row>
    <row r="609" spans="21:21">
      <c r="U609" s="40"/>
    </row>
    <row r="610" spans="21:21">
      <c r="U610" s="40"/>
    </row>
    <row r="611" spans="21:21">
      <c r="U611" s="40"/>
    </row>
    <row r="612" spans="21:21">
      <c r="U612" s="40"/>
    </row>
    <row r="613" spans="21:21">
      <c r="U613" s="40"/>
    </row>
    <row r="614" spans="21:21">
      <c r="U614" s="40"/>
    </row>
    <row r="615" spans="21:21">
      <c r="U615" s="40"/>
    </row>
    <row r="616" spans="21:21">
      <c r="U616" s="40"/>
    </row>
    <row r="617" spans="21:21">
      <c r="U617" s="40"/>
    </row>
    <row r="618" spans="21:21">
      <c r="U618" s="40"/>
    </row>
    <row r="619" spans="21:21">
      <c r="U619" s="40"/>
    </row>
    <row r="620" spans="21:21">
      <c r="U620" s="40"/>
    </row>
    <row r="621" spans="21:21">
      <c r="U621" s="40"/>
    </row>
    <row r="622" spans="21:21">
      <c r="U622" s="40"/>
    </row>
    <row r="623" spans="21:21">
      <c r="U623" s="40"/>
    </row>
    <row r="624" spans="21:21">
      <c r="U624" s="40"/>
    </row>
    <row r="625" spans="21:21">
      <c r="U625" s="40"/>
    </row>
    <row r="626" spans="21:21">
      <c r="U626" s="40"/>
    </row>
    <row r="627" spans="21:21">
      <c r="U627" s="40"/>
    </row>
    <row r="628" spans="21:21">
      <c r="U628" s="40"/>
    </row>
    <row r="629" spans="21:21">
      <c r="U629" s="40"/>
    </row>
    <row r="630" spans="21:21">
      <c r="U630" s="40"/>
    </row>
    <row r="631" spans="21:21">
      <c r="U631" s="40"/>
    </row>
    <row r="632" spans="21:21">
      <c r="U632" s="40"/>
    </row>
    <row r="633" spans="21:21">
      <c r="U633" s="40"/>
    </row>
    <row r="634" spans="21:21">
      <c r="U634" s="40"/>
    </row>
    <row r="635" spans="21:21">
      <c r="U635" s="40"/>
    </row>
    <row r="636" spans="21:21">
      <c r="U636" s="40"/>
    </row>
    <row r="637" spans="21:21">
      <c r="U637" s="40"/>
    </row>
    <row r="638" spans="21:21">
      <c r="U638" s="40"/>
    </row>
    <row r="639" spans="21:21">
      <c r="U639" s="40"/>
    </row>
    <row r="640" spans="21:21">
      <c r="U640" s="40"/>
    </row>
    <row r="641" spans="21:21">
      <c r="U641" s="40"/>
    </row>
    <row r="642" spans="21:21">
      <c r="U642" s="40"/>
    </row>
    <row r="643" spans="21:21">
      <c r="U643" s="40"/>
    </row>
    <row r="644" spans="21:21">
      <c r="U644" s="40"/>
    </row>
    <row r="645" spans="21:21">
      <c r="U645" s="40"/>
    </row>
    <row r="646" spans="21:21">
      <c r="U646" s="40"/>
    </row>
    <row r="647" spans="21:21">
      <c r="U647" s="40"/>
    </row>
    <row r="648" spans="21:21">
      <c r="U648" s="40"/>
    </row>
    <row r="649" spans="21:21">
      <c r="U649" s="40"/>
    </row>
    <row r="650" spans="21:21">
      <c r="U650" s="40"/>
    </row>
    <row r="651" spans="21:21">
      <c r="U651" s="40"/>
    </row>
    <row r="652" spans="21:21">
      <c r="U652" s="40"/>
    </row>
    <row r="653" spans="21:21">
      <c r="U653" s="40"/>
    </row>
    <row r="654" spans="21:21">
      <c r="U654" s="40"/>
    </row>
    <row r="655" spans="21:21">
      <c r="U655" s="40"/>
    </row>
    <row r="656" spans="21:21">
      <c r="U656" s="40"/>
    </row>
    <row r="657" spans="21:21">
      <c r="U657" s="40"/>
    </row>
    <row r="658" spans="21:21">
      <c r="U658" s="40"/>
    </row>
    <row r="659" spans="21:21">
      <c r="U659" s="40"/>
    </row>
    <row r="660" spans="21:21">
      <c r="U660" s="40"/>
    </row>
    <row r="661" spans="21:21">
      <c r="U661" s="40"/>
    </row>
    <row r="662" spans="21:21">
      <c r="U662" s="40"/>
    </row>
    <row r="663" spans="21:21">
      <c r="U663" s="40"/>
    </row>
    <row r="664" spans="21:21">
      <c r="U664" s="40"/>
    </row>
    <row r="665" spans="21:21">
      <c r="U665" s="40"/>
    </row>
    <row r="666" spans="21:21">
      <c r="U666" s="40"/>
    </row>
    <row r="667" spans="21:21">
      <c r="U667" s="40"/>
    </row>
    <row r="668" spans="21:21">
      <c r="U668" s="40"/>
    </row>
    <row r="669" spans="21:21">
      <c r="U669" s="40"/>
    </row>
    <row r="670" spans="21:21">
      <c r="U670" s="40"/>
    </row>
    <row r="671" spans="21:21">
      <c r="U671" s="40"/>
    </row>
    <row r="672" spans="21:21">
      <c r="U672" s="40"/>
    </row>
    <row r="673" spans="21:21">
      <c r="U673" s="40"/>
    </row>
    <row r="674" spans="21:21">
      <c r="U674" s="40"/>
    </row>
    <row r="675" spans="21:21">
      <c r="U675" s="40"/>
    </row>
    <row r="676" spans="21:21">
      <c r="U676" s="40"/>
    </row>
    <row r="677" spans="21:21">
      <c r="U677" s="40"/>
    </row>
    <row r="678" spans="21:21">
      <c r="U678" s="40"/>
    </row>
    <row r="679" spans="21:21">
      <c r="U679" s="40"/>
    </row>
    <row r="680" spans="21:21">
      <c r="U680" s="40"/>
    </row>
    <row r="681" spans="21:21">
      <c r="U681" s="40"/>
    </row>
    <row r="682" spans="21:21">
      <c r="U682" s="40"/>
    </row>
    <row r="683" spans="21:21">
      <c r="U683" s="40"/>
    </row>
    <row r="684" spans="21:21">
      <c r="U684" s="40"/>
    </row>
    <row r="685" spans="21:21">
      <c r="U685" s="40"/>
    </row>
    <row r="686" spans="21:21">
      <c r="U686" s="40"/>
    </row>
    <row r="687" spans="21:21">
      <c r="U687" s="40"/>
    </row>
    <row r="688" spans="21:21">
      <c r="U688" s="40"/>
    </row>
    <row r="689" spans="21:21">
      <c r="U689" s="40"/>
    </row>
    <row r="690" spans="21:21">
      <c r="U690" s="40"/>
    </row>
    <row r="691" spans="21:21">
      <c r="U691" s="40"/>
    </row>
    <row r="692" spans="21:21">
      <c r="U692" s="40"/>
    </row>
    <row r="693" spans="21:21">
      <c r="U693" s="40"/>
    </row>
    <row r="694" spans="21:21">
      <c r="U694" s="40"/>
    </row>
    <row r="695" spans="21:21">
      <c r="U695" s="40"/>
    </row>
    <row r="696" spans="21:21">
      <c r="U696" s="40"/>
    </row>
    <row r="697" spans="21:21">
      <c r="U697" s="40"/>
    </row>
    <row r="698" spans="21:21">
      <c r="U698" s="40"/>
    </row>
    <row r="699" spans="21:21">
      <c r="U699" s="40"/>
    </row>
    <row r="700" spans="21:21">
      <c r="U700" s="40"/>
    </row>
    <row r="701" spans="21:21">
      <c r="U701" s="40"/>
    </row>
    <row r="702" spans="21:21">
      <c r="U702" s="40"/>
    </row>
    <row r="703" spans="21:21">
      <c r="U703" s="40"/>
    </row>
    <row r="704" spans="21:21">
      <c r="U704" s="40"/>
    </row>
    <row r="705" spans="21:21">
      <c r="U705" s="40"/>
    </row>
    <row r="706" spans="21:21">
      <c r="U706" s="40"/>
    </row>
    <row r="707" spans="21:21">
      <c r="U707" s="40"/>
    </row>
    <row r="708" spans="21:21">
      <c r="U708" s="40"/>
    </row>
    <row r="709" spans="21:21">
      <c r="U709" s="40"/>
    </row>
    <row r="710" spans="21:21">
      <c r="U710" s="40"/>
    </row>
    <row r="711" spans="21:21">
      <c r="U711" s="40"/>
    </row>
    <row r="712" spans="21:21">
      <c r="U712" s="40"/>
    </row>
    <row r="713" spans="21:21">
      <c r="U713" s="40"/>
    </row>
    <row r="714" spans="21:21">
      <c r="U714" s="40"/>
    </row>
    <row r="715" spans="21:21">
      <c r="U715" s="40"/>
    </row>
    <row r="716" spans="21:21">
      <c r="U716" s="40"/>
    </row>
    <row r="717" spans="21:21">
      <c r="U717" s="40"/>
    </row>
    <row r="718" spans="21:21">
      <c r="U718" s="40"/>
    </row>
    <row r="719" spans="21:21">
      <c r="U719" s="40"/>
    </row>
    <row r="720" spans="21:21">
      <c r="U720" s="40"/>
    </row>
    <row r="721" spans="21:21">
      <c r="U721" s="40"/>
    </row>
    <row r="722" spans="21:21">
      <c r="U722" s="40"/>
    </row>
    <row r="723" spans="21:21">
      <c r="U723" s="40"/>
    </row>
    <row r="724" spans="21:21">
      <c r="U724" s="40"/>
    </row>
    <row r="725" spans="21:21">
      <c r="U725" s="40"/>
    </row>
    <row r="726" spans="21:21">
      <c r="U726" s="40"/>
    </row>
    <row r="727" spans="21:21">
      <c r="U727" s="40"/>
    </row>
    <row r="728" spans="21:21">
      <c r="U728" s="40"/>
    </row>
    <row r="729" spans="21:21">
      <c r="U729" s="40"/>
    </row>
    <row r="730" spans="21:21">
      <c r="U730" s="40"/>
    </row>
    <row r="731" spans="21:21">
      <c r="U731" s="40"/>
    </row>
    <row r="732" spans="21:21">
      <c r="U732" s="40"/>
    </row>
    <row r="733" spans="21:21">
      <c r="U733" s="40"/>
    </row>
    <row r="734" spans="21:21">
      <c r="U734" s="40"/>
    </row>
    <row r="735" spans="21:21">
      <c r="U735" s="40"/>
    </row>
    <row r="736" spans="21:21">
      <c r="U736" s="40"/>
    </row>
    <row r="737" spans="21:21">
      <c r="U737" s="40"/>
    </row>
    <row r="738" spans="21:21">
      <c r="U738" s="40"/>
    </row>
    <row r="739" spans="21:21">
      <c r="U739" s="40"/>
    </row>
    <row r="740" spans="21:21">
      <c r="U740" s="40"/>
    </row>
    <row r="741" spans="21:21">
      <c r="U741" s="40"/>
    </row>
    <row r="742" spans="21:21">
      <c r="U742" s="40"/>
    </row>
    <row r="743" spans="21:21">
      <c r="U743" s="40"/>
    </row>
    <row r="744" spans="21:21">
      <c r="U744" s="40"/>
    </row>
    <row r="745" spans="21:21">
      <c r="U745" s="40"/>
    </row>
    <row r="746" spans="21:21">
      <c r="U746" s="40"/>
    </row>
    <row r="747" spans="21:21">
      <c r="U747" s="40"/>
    </row>
    <row r="748" spans="21:21">
      <c r="U748" s="40"/>
    </row>
    <row r="749" spans="21:21">
      <c r="U749" s="40"/>
    </row>
    <row r="750" spans="21:21">
      <c r="U750" s="40"/>
    </row>
    <row r="751" spans="21:21">
      <c r="U751" s="40"/>
    </row>
    <row r="752" spans="21:21">
      <c r="U752" s="40"/>
    </row>
    <row r="753" spans="21:21">
      <c r="U753" s="40"/>
    </row>
    <row r="754" spans="21:21">
      <c r="U754" s="40"/>
    </row>
    <row r="755" spans="21:21">
      <c r="U755" s="40"/>
    </row>
    <row r="756" spans="21:21">
      <c r="U756" s="40"/>
    </row>
    <row r="757" spans="21:21">
      <c r="U757" s="40"/>
    </row>
    <row r="758" spans="21:21">
      <c r="U758" s="40"/>
    </row>
    <row r="759" spans="21:21">
      <c r="U759" s="40"/>
    </row>
    <row r="760" spans="21:21">
      <c r="U760" s="40"/>
    </row>
    <row r="761" spans="21:21">
      <c r="U761" s="40"/>
    </row>
    <row r="762" spans="21:21">
      <c r="U762" s="40"/>
    </row>
    <row r="763" spans="21:21">
      <c r="U763" s="40"/>
    </row>
    <row r="764" spans="21:21">
      <c r="U764" s="40"/>
    </row>
    <row r="765" spans="21:21">
      <c r="U765" s="40"/>
    </row>
    <row r="766" spans="21:21">
      <c r="U766" s="40"/>
    </row>
    <row r="767" spans="21:21">
      <c r="U767" s="40"/>
    </row>
    <row r="768" spans="21:21">
      <c r="U768" s="40"/>
    </row>
    <row r="769" spans="21:21">
      <c r="U769" s="40"/>
    </row>
    <row r="770" spans="21:21">
      <c r="U770" s="40"/>
    </row>
    <row r="771" spans="21:21">
      <c r="U771" s="40"/>
    </row>
    <row r="772" spans="21:21">
      <c r="U772" s="40"/>
    </row>
    <row r="773" spans="21:21">
      <c r="U773" s="40"/>
    </row>
    <row r="774" spans="21:21">
      <c r="U774" s="40"/>
    </row>
    <row r="775" spans="21:21">
      <c r="U775" s="40"/>
    </row>
    <row r="776" spans="21:21">
      <c r="U776" s="40"/>
    </row>
    <row r="777" spans="21:21">
      <c r="U777" s="40"/>
    </row>
    <row r="778" spans="21:21">
      <c r="U778" s="40"/>
    </row>
    <row r="779" spans="21:21">
      <c r="U779" s="40"/>
    </row>
    <row r="780" spans="21:21">
      <c r="U780" s="40"/>
    </row>
    <row r="781" spans="21:21">
      <c r="U781" s="40"/>
    </row>
    <row r="782" spans="21:21">
      <c r="U782" s="40"/>
    </row>
    <row r="783" spans="21:21">
      <c r="U783" s="40"/>
    </row>
    <row r="784" spans="21:21">
      <c r="U784" s="40"/>
    </row>
    <row r="785" spans="21:21">
      <c r="U785" s="40"/>
    </row>
    <row r="786" spans="21:21">
      <c r="U786" s="40"/>
    </row>
    <row r="787" spans="21:21">
      <c r="U787" s="40"/>
    </row>
    <row r="788" spans="21:21">
      <c r="U788" s="40"/>
    </row>
    <row r="789" spans="21:21">
      <c r="U789" s="40"/>
    </row>
    <row r="790" spans="21:21">
      <c r="U790" s="40"/>
    </row>
    <row r="791" spans="21:21">
      <c r="U791" s="40"/>
    </row>
    <row r="792" spans="21:21">
      <c r="U792" s="40"/>
    </row>
    <row r="793" spans="21:21">
      <c r="U793" s="40"/>
    </row>
    <row r="794" spans="21:21">
      <c r="U794" s="40"/>
    </row>
    <row r="795" spans="21:21">
      <c r="U795" s="40"/>
    </row>
    <row r="796" spans="21:21">
      <c r="U796" s="40"/>
    </row>
    <row r="797" spans="21:21">
      <c r="U797" s="40"/>
    </row>
    <row r="798" spans="21:21">
      <c r="U798" s="40"/>
    </row>
    <row r="799" spans="21:21">
      <c r="U799" s="40"/>
    </row>
    <row r="800" spans="21:21">
      <c r="U800" s="40"/>
    </row>
    <row r="801" spans="21:21">
      <c r="U801" s="40"/>
    </row>
    <row r="802" spans="21:21">
      <c r="U802" s="40"/>
    </row>
    <row r="803" spans="21:21">
      <c r="U803" s="40"/>
    </row>
    <row r="804" spans="21:21">
      <c r="U804" s="40"/>
    </row>
    <row r="805" spans="21:21">
      <c r="U805" s="40"/>
    </row>
    <row r="806" spans="21:21">
      <c r="U806" s="40"/>
    </row>
    <row r="807" spans="21:21">
      <c r="U807" s="40"/>
    </row>
    <row r="808" spans="21:21">
      <c r="U808" s="40"/>
    </row>
    <row r="809" spans="21:21">
      <c r="U809" s="40"/>
    </row>
    <row r="810" spans="21:21">
      <c r="U810" s="40"/>
    </row>
    <row r="811" spans="21:21">
      <c r="U811" s="40"/>
    </row>
    <row r="812" spans="21:21">
      <c r="U812" s="40"/>
    </row>
    <row r="813" spans="21:21">
      <c r="U813" s="40"/>
    </row>
    <row r="814" spans="21:21">
      <c r="U814" s="40"/>
    </row>
    <row r="815" spans="21:21">
      <c r="U815" s="40"/>
    </row>
    <row r="816" spans="21:21">
      <c r="U816" s="40"/>
    </row>
    <row r="817" spans="21:21">
      <c r="U817" s="40"/>
    </row>
    <row r="818" spans="21:21">
      <c r="U818" s="40"/>
    </row>
    <row r="819" spans="21:21">
      <c r="U819" s="40"/>
    </row>
    <row r="820" spans="21:21">
      <c r="U820" s="40"/>
    </row>
    <row r="821" spans="21:21">
      <c r="U821" s="40"/>
    </row>
    <row r="822" spans="21:21">
      <c r="U822" s="40"/>
    </row>
    <row r="823" spans="21:21">
      <c r="U823" s="40"/>
    </row>
    <row r="824" spans="21:21">
      <c r="U824" s="40"/>
    </row>
    <row r="825" spans="21:21">
      <c r="U825" s="40"/>
    </row>
    <row r="826" spans="21:21">
      <c r="U826" s="40"/>
    </row>
    <row r="827" spans="21:21">
      <c r="U827" s="40"/>
    </row>
    <row r="828" spans="21:21">
      <c r="U828" s="40"/>
    </row>
    <row r="829" spans="21:21">
      <c r="U829" s="40"/>
    </row>
    <row r="830" spans="21:21">
      <c r="U830" s="40"/>
    </row>
    <row r="831" spans="21:21">
      <c r="U831" s="40"/>
    </row>
    <row r="832" spans="21:21">
      <c r="U832" s="40"/>
    </row>
    <row r="833" spans="21:21">
      <c r="U833" s="40"/>
    </row>
    <row r="834" spans="21:21">
      <c r="U834" s="40"/>
    </row>
    <row r="835" spans="21:21">
      <c r="U835" s="40"/>
    </row>
    <row r="836" spans="21:21">
      <c r="U836" s="40"/>
    </row>
    <row r="837" spans="21:21">
      <c r="U837" s="40"/>
    </row>
    <row r="838" spans="21:21">
      <c r="U838" s="40"/>
    </row>
    <row r="839" spans="21:21">
      <c r="U839" s="40"/>
    </row>
    <row r="840" spans="21:21">
      <c r="U840" s="40"/>
    </row>
    <row r="841" spans="21:21">
      <c r="U841" s="40"/>
    </row>
    <row r="842" spans="21:21">
      <c r="U842" s="40"/>
    </row>
    <row r="843" spans="21:21">
      <c r="U843" s="40"/>
    </row>
    <row r="844" spans="21:21">
      <c r="U844" s="40"/>
    </row>
    <row r="845" spans="21:21">
      <c r="U845" s="40"/>
    </row>
    <row r="846" spans="21:21">
      <c r="U846" s="40"/>
    </row>
    <row r="847" spans="21:21">
      <c r="U847" s="40"/>
    </row>
    <row r="848" spans="21:21">
      <c r="U848" s="40"/>
    </row>
    <row r="849" spans="21:21">
      <c r="U849" s="40"/>
    </row>
    <row r="850" spans="21:21">
      <c r="U850" s="40"/>
    </row>
    <row r="851" spans="21:21">
      <c r="U851" s="40"/>
    </row>
    <row r="852" spans="21:21">
      <c r="U852" s="40"/>
    </row>
    <row r="853" spans="21:21">
      <c r="U853" s="40"/>
    </row>
    <row r="854" spans="21:21">
      <c r="U854" s="40"/>
    </row>
    <row r="855" spans="21:21">
      <c r="U855" s="40"/>
    </row>
    <row r="856" spans="21:21">
      <c r="U856" s="40"/>
    </row>
    <row r="857" spans="21:21">
      <c r="U857" s="40"/>
    </row>
    <row r="858" spans="21:21">
      <c r="U858" s="40"/>
    </row>
    <row r="859" spans="21:21">
      <c r="U859" s="40"/>
    </row>
    <row r="860" spans="21:21">
      <c r="U860" s="40"/>
    </row>
    <row r="861" spans="21:21">
      <c r="U861" s="40"/>
    </row>
    <row r="862" spans="21:21">
      <c r="U862" s="40"/>
    </row>
    <row r="863" spans="21:21">
      <c r="U863" s="40"/>
    </row>
    <row r="864" spans="21:21">
      <c r="U864" s="40"/>
    </row>
    <row r="865" spans="21:21">
      <c r="U865" s="40"/>
    </row>
    <row r="866" spans="21:21">
      <c r="U866" s="40"/>
    </row>
    <row r="867" spans="21:21">
      <c r="U867" s="40"/>
    </row>
    <row r="868" spans="21:21">
      <c r="U868" s="40"/>
    </row>
    <row r="869" spans="21:21">
      <c r="U869" s="40"/>
    </row>
    <row r="870" spans="21:21">
      <c r="U870" s="40"/>
    </row>
    <row r="871" spans="21:21">
      <c r="U871" s="40"/>
    </row>
    <row r="872" spans="21:21">
      <c r="U872" s="40"/>
    </row>
    <row r="873" spans="21:21">
      <c r="U873" s="40"/>
    </row>
    <row r="874" spans="21:21">
      <c r="U874" s="40"/>
    </row>
    <row r="875" spans="21:21">
      <c r="U875" s="40"/>
    </row>
    <row r="876" spans="21:21">
      <c r="U876" s="40"/>
    </row>
    <row r="877" spans="21:21">
      <c r="U877" s="40"/>
    </row>
    <row r="878" spans="21:21">
      <c r="U878" s="40"/>
    </row>
    <row r="879" spans="21:21">
      <c r="U879" s="40"/>
    </row>
    <row r="880" spans="21:21">
      <c r="U880" s="40"/>
    </row>
    <row r="881" spans="21:21">
      <c r="U881" s="40"/>
    </row>
    <row r="882" spans="21:21">
      <c r="U882" s="40"/>
    </row>
    <row r="883" spans="21:21">
      <c r="U883" s="40"/>
    </row>
    <row r="884" spans="21:21">
      <c r="U884" s="40"/>
    </row>
    <row r="885" spans="21:21">
      <c r="U885" s="40"/>
    </row>
    <row r="886" spans="21:21">
      <c r="U886" s="40"/>
    </row>
    <row r="887" spans="21:21">
      <c r="U887" s="40"/>
    </row>
    <row r="888" spans="21:21">
      <c r="U888" s="40"/>
    </row>
    <row r="889" spans="21:21">
      <c r="U889" s="40"/>
    </row>
    <row r="890" spans="21:21">
      <c r="U890" s="40"/>
    </row>
    <row r="891" spans="21:21">
      <c r="U891" s="40"/>
    </row>
    <row r="892" spans="21:21">
      <c r="U892" s="40"/>
    </row>
    <row r="893" spans="21:21">
      <c r="U893" s="40"/>
    </row>
    <row r="894" spans="21:21">
      <c r="U894" s="40"/>
    </row>
    <row r="895" spans="21:21">
      <c r="U895" s="40"/>
    </row>
    <row r="896" spans="21:21">
      <c r="U896" s="40"/>
    </row>
    <row r="897" spans="21:21">
      <c r="U897" s="40"/>
    </row>
    <row r="898" spans="21:21">
      <c r="U898" s="40"/>
    </row>
    <row r="899" spans="21:21">
      <c r="U899" s="40"/>
    </row>
    <row r="900" spans="21:21">
      <c r="U900" s="40"/>
    </row>
    <row r="901" spans="21:21">
      <c r="U901" s="40"/>
    </row>
    <row r="902" spans="21:21">
      <c r="U902" s="40"/>
    </row>
    <row r="903" spans="21:21">
      <c r="U903" s="40"/>
    </row>
    <row r="904" spans="21:21">
      <c r="U904" s="40"/>
    </row>
    <row r="905" spans="21:21">
      <c r="U905" s="40"/>
    </row>
    <row r="906" spans="21:21">
      <c r="U906" s="40"/>
    </row>
    <row r="907" spans="21:21">
      <c r="U907" s="40"/>
    </row>
    <row r="908" spans="21:21">
      <c r="U908" s="40"/>
    </row>
    <row r="909" spans="21:21">
      <c r="U909" s="40"/>
    </row>
    <row r="910" spans="21:21">
      <c r="U910" s="40"/>
    </row>
    <row r="911" spans="21:21">
      <c r="U911" s="40"/>
    </row>
    <row r="912" spans="21:21">
      <c r="U912" s="40"/>
    </row>
    <row r="913" spans="21:21">
      <c r="U913" s="40"/>
    </row>
    <row r="914" spans="21:21">
      <c r="U914" s="40"/>
    </row>
    <row r="915" spans="21:21">
      <c r="U915" s="40"/>
    </row>
    <row r="916" spans="21:21">
      <c r="U916" s="40"/>
    </row>
    <row r="917" spans="21:21">
      <c r="U917" s="40"/>
    </row>
    <row r="918" spans="21:21">
      <c r="U918" s="40"/>
    </row>
    <row r="919" spans="21:21">
      <c r="U919" s="40"/>
    </row>
    <row r="920" spans="21:21">
      <c r="U920" s="40"/>
    </row>
    <row r="921" spans="21:21">
      <c r="U921" s="40"/>
    </row>
    <row r="922" spans="21:21">
      <c r="U922" s="40"/>
    </row>
    <row r="923" spans="21:21">
      <c r="U923" s="40"/>
    </row>
    <row r="924" spans="21:21">
      <c r="U924" s="40"/>
    </row>
    <row r="925" spans="21:21">
      <c r="U925" s="40"/>
    </row>
    <row r="926" spans="21:21">
      <c r="U926" s="40"/>
    </row>
    <row r="927" spans="21:21">
      <c r="U927" s="40"/>
    </row>
    <row r="928" spans="21:21">
      <c r="U928" s="40"/>
    </row>
    <row r="929" spans="21:21">
      <c r="U929" s="40"/>
    </row>
    <row r="930" spans="21:21">
      <c r="U930" s="40"/>
    </row>
    <row r="931" spans="21:21">
      <c r="U931" s="40"/>
    </row>
    <row r="932" spans="21:21">
      <c r="U932" s="40"/>
    </row>
    <row r="933" spans="21:21">
      <c r="U933" s="40"/>
    </row>
    <row r="934" spans="21:21">
      <c r="U934" s="40"/>
    </row>
    <row r="935" spans="21:21">
      <c r="U935" s="40"/>
    </row>
    <row r="936" spans="21:21">
      <c r="U936" s="40"/>
    </row>
    <row r="937" spans="21:21">
      <c r="U937" s="40"/>
    </row>
    <row r="938" spans="21:21">
      <c r="U938" s="40"/>
    </row>
    <row r="939" spans="21:21">
      <c r="U939" s="40"/>
    </row>
    <row r="940" spans="21:21">
      <c r="U940" s="40"/>
    </row>
    <row r="941" spans="21:21">
      <c r="U941" s="40"/>
    </row>
    <row r="942" spans="21:21">
      <c r="U942" s="40"/>
    </row>
    <row r="943" spans="21:21">
      <c r="U943" s="40"/>
    </row>
    <row r="944" spans="21:21">
      <c r="U944" s="40"/>
    </row>
    <row r="945" spans="21:21">
      <c r="U945" s="40"/>
    </row>
    <row r="946" spans="21:21">
      <c r="U946" s="40"/>
    </row>
    <row r="947" spans="21:21">
      <c r="U947" s="40"/>
    </row>
    <row r="948" spans="21:21">
      <c r="U948" s="40"/>
    </row>
    <row r="949" spans="21:21">
      <c r="U949" s="40"/>
    </row>
    <row r="950" spans="21:21">
      <c r="U950" s="40"/>
    </row>
    <row r="951" spans="21:21">
      <c r="U951" s="40"/>
    </row>
    <row r="952" spans="21:21">
      <c r="U952" s="40"/>
    </row>
    <row r="953" spans="21:21">
      <c r="U953" s="40"/>
    </row>
    <row r="954" spans="21:21">
      <c r="U954" s="40"/>
    </row>
    <row r="955" spans="21:21">
      <c r="U955" s="40"/>
    </row>
    <row r="956" spans="21:21">
      <c r="U956" s="40"/>
    </row>
    <row r="957" spans="21:21">
      <c r="U957" s="40"/>
    </row>
    <row r="958" spans="21:21">
      <c r="U958" s="40"/>
    </row>
    <row r="959" spans="21:21">
      <c r="U959" s="40"/>
    </row>
    <row r="960" spans="21:21">
      <c r="U960" s="40"/>
    </row>
    <row r="961" spans="21:21">
      <c r="U961" s="40"/>
    </row>
    <row r="962" spans="21:21">
      <c r="U962" s="40"/>
    </row>
    <row r="963" spans="21:21">
      <c r="U963" s="40"/>
    </row>
    <row r="964" spans="21:21">
      <c r="U964" s="40"/>
    </row>
    <row r="965" spans="21:21">
      <c r="U965" s="40"/>
    </row>
    <row r="966" spans="21:21">
      <c r="U966" s="40"/>
    </row>
    <row r="967" spans="21:21">
      <c r="U967" s="40"/>
    </row>
    <row r="968" spans="21:21">
      <c r="U968" s="40"/>
    </row>
    <row r="969" spans="21:21">
      <c r="U969" s="40"/>
    </row>
    <row r="970" spans="21:21">
      <c r="U970" s="40"/>
    </row>
    <row r="971" spans="21:21">
      <c r="U971" s="40"/>
    </row>
    <row r="972" spans="21:21">
      <c r="U972" s="40"/>
    </row>
    <row r="973" spans="21:21">
      <c r="U973" s="40"/>
    </row>
    <row r="974" spans="21:21">
      <c r="U974" s="40"/>
    </row>
    <row r="975" spans="21:21">
      <c r="U975" s="40"/>
    </row>
    <row r="976" spans="21:21">
      <c r="U976" s="40"/>
    </row>
    <row r="977" spans="21:21">
      <c r="U977" s="40"/>
    </row>
    <row r="978" spans="21:21">
      <c r="U978" s="40"/>
    </row>
    <row r="979" spans="21:21">
      <c r="U979" s="40"/>
    </row>
    <row r="980" spans="21:21">
      <c r="U980" s="40"/>
    </row>
    <row r="981" spans="21:21">
      <c r="U981" s="40"/>
    </row>
    <row r="982" spans="21:21">
      <c r="U982" s="40"/>
    </row>
    <row r="983" spans="21:21">
      <c r="U983" s="40"/>
    </row>
    <row r="984" spans="21:21">
      <c r="U984" s="40"/>
    </row>
    <row r="985" spans="21:21">
      <c r="U985" s="40"/>
    </row>
    <row r="986" spans="21:21">
      <c r="U986" s="40"/>
    </row>
    <row r="987" spans="21:21">
      <c r="U987" s="40"/>
    </row>
    <row r="988" spans="21:21">
      <c r="U988" s="40"/>
    </row>
    <row r="989" spans="21:21">
      <c r="U989" s="40"/>
    </row>
    <row r="990" spans="21:21">
      <c r="U990" s="40"/>
    </row>
    <row r="991" spans="21:21">
      <c r="U991" s="40"/>
    </row>
    <row r="992" spans="21:21">
      <c r="U992" s="40"/>
    </row>
    <row r="993" spans="21:21">
      <c r="U993" s="40"/>
    </row>
    <row r="994" spans="21:21">
      <c r="U994" s="40"/>
    </row>
    <row r="995" spans="21:21">
      <c r="U995" s="40"/>
    </row>
    <row r="996" spans="21:21">
      <c r="U996" s="40"/>
    </row>
    <row r="997" spans="21:21">
      <c r="U997" s="40"/>
    </row>
    <row r="998" spans="21:21">
      <c r="U998" s="40"/>
    </row>
    <row r="999" spans="21:21">
      <c r="U999" s="40"/>
    </row>
    <row r="1000" spans="21:21">
      <c r="U1000" s="40"/>
    </row>
    <row r="1001" spans="21:21">
      <c r="U1001" s="40"/>
    </row>
    <row r="1002" spans="21:21">
      <c r="U1002" s="40"/>
    </row>
    <row r="1003" spans="21:21">
      <c r="U1003" s="40"/>
    </row>
    <row r="1004" spans="21:21">
      <c r="U1004" s="40"/>
    </row>
    <row r="1005" spans="21:21">
      <c r="U1005" s="40"/>
    </row>
    <row r="1006" spans="21:21">
      <c r="U1006" s="40"/>
    </row>
    <row r="1007" spans="21:21">
      <c r="U1007" s="40"/>
    </row>
    <row r="1008" spans="21:21">
      <c r="U1008" s="40"/>
    </row>
    <row r="1009" spans="21:21">
      <c r="U1009" s="40"/>
    </row>
    <row r="1010" spans="21:21">
      <c r="U1010" s="40"/>
    </row>
    <row r="1011" spans="21:21">
      <c r="U1011" s="40"/>
    </row>
    <row r="1012" spans="21:21">
      <c r="U1012" s="40"/>
    </row>
    <row r="1013" spans="21:21">
      <c r="U1013" s="40"/>
    </row>
    <row r="1014" spans="21:21">
      <c r="U1014" s="40"/>
    </row>
    <row r="1015" spans="21:21">
      <c r="U1015" s="40"/>
    </row>
    <row r="1016" spans="21:21">
      <c r="U1016" s="40"/>
    </row>
    <row r="1017" spans="21:21">
      <c r="U1017" s="40"/>
    </row>
    <row r="1018" spans="21:21">
      <c r="U1018" s="40"/>
    </row>
    <row r="1019" spans="21:21">
      <c r="U1019" s="40"/>
    </row>
    <row r="1020" spans="21:21">
      <c r="U1020" s="40"/>
    </row>
    <row r="1021" spans="21:21">
      <c r="U1021" s="40"/>
    </row>
    <row r="1022" spans="21:21">
      <c r="U1022" s="40"/>
    </row>
    <row r="1023" spans="21:21">
      <c r="U1023" s="40"/>
    </row>
    <row r="1024" spans="21:21">
      <c r="U1024" s="40"/>
    </row>
    <row r="1025" spans="21:21">
      <c r="U1025" s="40"/>
    </row>
    <row r="1026" spans="21:21">
      <c r="U1026" s="40"/>
    </row>
    <row r="1027" spans="21:21">
      <c r="U1027" s="40"/>
    </row>
    <row r="1028" spans="21:21">
      <c r="U1028" s="40"/>
    </row>
    <row r="1029" spans="21:21">
      <c r="U1029" s="40"/>
    </row>
    <row r="1030" spans="21:21">
      <c r="U1030" s="40"/>
    </row>
    <row r="1031" spans="21:21">
      <c r="U1031" s="40"/>
    </row>
    <row r="1032" spans="21:21">
      <c r="U1032" s="40"/>
    </row>
    <row r="1033" spans="21:21">
      <c r="U1033" s="40"/>
    </row>
    <row r="1034" spans="21:21">
      <c r="U1034" s="40"/>
    </row>
    <row r="1035" spans="21:21">
      <c r="U1035" s="40"/>
    </row>
    <row r="1036" spans="21:21">
      <c r="U1036" s="40"/>
    </row>
    <row r="1037" spans="21:21">
      <c r="U1037" s="40"/>
    </row>
    <row r="1038" spans="21:21">
      <c r="U1038" s="40"/>
    </row>
    <row r="1039" spans="21:21">
      <c r="U1039" s="40"/>
    </row>
    <row r="1040" spans="21:21">
      <c r="U1040" s="40"/>
    </row>
    <row r="1041" spans="21:21">
      <c r="U1041" s="40"/>
    </row>
    <row r="1042" spans="21:21">
      <c r="U1042" s="40"/>
    </row>
    <row r="1043" spans="21:21">
      <c r="U1043" s="40"/>
    </row>
    <row r="1044" spans="21:21">
      <c r="U1044" s="40"/>
    </row>
    <row r="1045" spans="21:21">
      <c r="U1045" s="40"/>
    </row>
    <row r="1046" spans="21:21">
      <c r="U1046" s="40"/>
    </row>
    <row r="1047" spans="21:21">
      <c r="U1047" s="40"/>
    </row>
    <row r="1048" spans="21:21">
      <c r="U1048" s="40"/>
    </row>
    <row r="1049" spans="21:21">
      <c r="U1049" s="40"/>
    </row>
    <row r="1050" spans="21:21">
      <c r="U1050" s="40"/>
    </row>
    <row r="1051" spans="21:21">
      <c r="U1051" s="40"/>
    </row>
    <row r="1052" spans="21:21">
      <c r="U1052" s="40"/>
    </row>
    <row r="1053" spans="21:21">
      <c r="U1053" s="40"/>
    </row>
    <row r="1054" spans="21:21">
      <c r="U1054" s="40"/>
    </row>
    <row r="1055" spans="21:21">
      <c r="U1055" s="40"/>
    </row>
    <row r="1056" spans="21:21">
      <c r="U1056" s="40"/>
    </row>
    <row r="1057" spans="21:21">
      <c r="U1057" s="40"/>
    </row>
    <row r="1058" spans="21:21">
      <c r="U1058" s="40"/>
    </row>
    <row r="1059" spans="21:21">
      <c r="U1059" s="40"/>
    </row>
    <row r="1060" spans="21:21">
      <c r="U1060" s="40"/>
    </row>
    <row r="1061" spans="21:21">
      <c r="U1061" s="40"/>
    </row>
    <row r="1062" spans="21:21">
      <c r="U1062" s="40"/>
    </row>
    <row r="1063" spans="21:21">
      <c r="U1063" s="40"/>
    </row>
    <row r="1064" spans="21:21">
      <c r="U1064" s="40"/>
    </row>
    <row r="1065" spans="21:21">
      <c r="U1065" s="40"/>
    </row>
    <row r="1066" spans="21:21">
      <c r="U1066" s="40"/>
    </row>
    <row r="1067" spans="21:21">
      <c r="U1067" s="40"/>
    </row>
    <row r="1068" spans="21:21">
      <c r="U1068" s="40"/>
    </row>
    <row r="1069" spans="21:21">
      <c r="U1069" s="40"/>
    </row>
    <row r="1070" spans="21:21">
      <c r="U1070" s="40"/>
    </row>
    <row r="1071" spans="21:21">
      <c r="U1071" s="40"/>
    </row>
    <row r="1072" spans="21:21">
      <c r="U1072" s="40"/>
    </row>
    <row r="1073" spans="21:21">
      <c r="U1073" s="40"/>
    </row>
    <row r="1074" spans="21:21">
      <c r="U1074" s="40"/>
    </row>
    <row r="1075" spans="21:21">
      <c r="U1075" s="40"/>
    </row>
    <row r="1076" spans="21:21">
      <c r="U1076" s="40"/>
    </row>
    <row r="1077" spans="21:21">
      <c r="U1077" s="40"/>
    </row>
    <row r="1078" spans="21:21">
      <c r="U1078" s="40"/>
    </row>
    <row r="1079" spans="21:21">
      <c r="U1079" s="40"/>
    </row>
    <row r="1080" spans="21:21">
      <c r="U1080" s="40"/>
    </row>
    <row r="1081" spans="21:21">
      <c r="U1081" s="40"/>
    </row>
    <row r="1082" spans="21:21">
      <c r="U1082" s="40"/>
    </row>
    <row r="1083" spans="21:21">
      <c r="U1083" s="40"/>
    </row>
    <row r="1084" spans="21:21">
      <c r="U1084" s="40"/>
    </row>
    <row r="1085" spans="21:21">
      <c r="U1085" s="40"/>
    </row>
    <row r="1086" spans="21:21">
      <c r="U1086" s="40"/>
    </row>
    <row r="1087" spans="21:21">
      <c r="U1087" s="40"/>
    </row>
    <row r="1088" spans="21:21">
      <c r="U1088" s="40"/>
    </row>
    <row r="1089" spans="21:21">
      <c r="U1089" s="40"/>
    </row>
    <row r="1090" spans="21:21">
      <c r="U1090" s="40"/>
    </row>
    <row r="1091" spans="21:21">
      <c r="U1091" s="40"/>
    </row>
    <row r="1092" spans="21:21">
      <c r="U1092" s="40"/>
    </row>
    <row r="1093" spans="21:21">
      <c r="U1093" s="40"/>
    </row>
    <row r="1094" spans="21:21">
      <c r="U1094" s="40"/>
    </row>
    <row r="1095" spans="21:21">
      <c r="U1095" s="40"/>
    </row>
    <row r="1096" spans="21:21">
      <c r="U1096" s="40"/>
    </row>
    <row r="1097" spans="21:21">
      <c r="U1097" s="40"/>
    </row>
    <row r="1098" spans="21:21">
      <c r="U1098" s="40"/>
    </row>
    <row r="1099" spans="21:21">
      <c r="U1099" s="40"/>
    </row>
    <row r="1100" spans="21:21">
      <c r="U1100" s="40"/>
    </row>
    <row r="1101" spans="21:21">
      <c r="U1101" s="40"/>
    </row>
    <row r="1102" spans="21:21">
      <c r="U1102" s="40"/>
    </row>
    <row r="1103" spans="21:21">
      <c r="U1103" s="40"/>
    </row>
    <row r="1104" spans="21:21">
      <c r="U1104" s="40"/>
    </row>
    <row r="1105" spans="21:21">
      <c r="U1105" s="40"/>
    </row>
    <row r="1106" spans="21:21">
      <c r="U1106" s="40"/>
    </row>
    <row r="1107" spans="21:21">
      <c r="U1107" s="40"/>
    </row>
    <row r="1108" spans="21:21">
      <c r="U1108" s="40"/>
    </row>
    <row r="1109" spans="21:21">
      <c r="U1109" s="40"/>
    </row>
    <row r="1110" spans="21:21">
      <c r="U1110" s="40"/>
    </row>
    <row r="1111" spans="21:21">
      <c r="U1111" s="40"/>
    </row>
    <row r="1112" spans="21:21">
      <c r="U1112" s="40"/>
    </row>
    <row r="1113" spans="21:21">
      <c r="U1113" s="40"/>
    </row>
    <row r="1114" spans="21:21">
      <c r="U1114" s="40"/>
    </row>
    <row r="1115" spans="21:21">
      <c r="U1115" s="40"/>
    </row>
    <row r="1116" spans="21:21">
      <c r="U1116" s="40"/>
    </row>
    <row r="1117" spans="21:21">
      <c r="U1117" s="40"/>
    </row>
    <row r="1118" spans="21:21">
      <c r="U1118" s="40"/>
    </row>
    <row r="1119" spans="21:21">
      <c r="U1119" s="40"/>
    </row>
    <row r="1120" spans="21:21">
      <c r="U1120" s="40"/>
    </row>
    <row r="1121" spans="21:21">
      <c r="U1121" s="40"/>
    </row>
    <row r="1122" spans="21:21">
      <c r="U1122" s="40"/>
    </row>
    <row r="1123" spans="21:21">
      <c r="U1123" s="40"/>
    </row>
    <row r="1124" spans="21:21">
      <c r="U1124" s="40"/>
    </row>
    <row r="1125" spans="21:21">
      <c r="U1125" s="40"/>
    </row>
    <row r="1126" spans="21:21">
      <c r="U1126" s="40"/>
    </row>
    <row r="1127" spans="21:21">
      <c r="U1127" s="40"/>
    </row>
    <row r="1128" spans="21:21">
      <c r="U1128" s="40"/>
    </row>
    <row r="1129" spans="21:21">
      <c r="U1129" s="40"/>
    </row>
    <row r="1130" spans="21:21">
      <c r="U1130" s="40"/>
    </row>
    <row r="1131" spans="21:21">
      <c r="U1131" s="40"/>
    </row>
    <row r="1132" spans="21:21">
      <c r="U1132" s="40"/>
    </row>
    <row r="1133" spans="21:21">
      <c r="U1133" s="40"/>
    </row>
    <row r="1134" spans="21:21">
      <c r="U1134" s="40"/>
    </row>
    <row r="1135" spans="21:21">
      <c r="U1135" s="40"/>
    </row>
    <row r="1136" spans="21:21">
      <c r="U1136" s="40"/>
    </row>
    <row r="1137" spans="21:21">
      <c r="U1137" s="40"/>
    </row>
    <row r="1138" spans="21:21">
      <c r="U1138" s="40"/>
    </row>
    <row r="1139" spans="21:21">
      <c r="U1139" s="40"/>
    </row>
    <row r="1140" spans="21:21">
      <c r="U1140" s="40"/>
    </row>
    <row r="1141" spans="21:21">
      <c r="U1141" s="40"/>
    </row>
    <row r="1142" spans="21:21">
      <c r="U1142" s="40"/>
    </row>
    <row r="1143" spans="21:21">
      <c r="U1143" s="40"/>
    </row>
    <row r="1144" spans="21:21">
      <c r="U1144" s="40"/>
    </row>
    <row r="1145" spans="21:21">
      <c r="U1145" s="40"/>
    </row>
    <row r="1146" spans="21:21">
      <c r="U1146" s="40"/>
    </row>
    <row r="1147" spans="21:21">
      <c r="U1147" s="40"/>
    </row>
    <row r="1148" spans="21:21">
      <c r="U1148" s="40"/>
    </row>
    <row r="1149" spans="21:21">
      <c r="U1149" s="40"/>
    </row>
    <row r="1150" spans="21:21">
      <c r="U1150" s="40"/>
    </row>
    <row r="1151" spans="21:21">
      <c r="U1151" s="40"/>
    </row>
    <row r="1152" spans="21:21">
      <c r="U1152" s="40"/>
    </row>
    <row r="1153" spans="21:21">
      <c r="U1153" s="40"/>
    </row>
    <row r="1154" spans="21:21">
      <c r="U1154" s="40"/>
    </row>
    <row r="1155" spans="21:21">
      <c r="U1155" s="40"/>
    </row>
    <row r="1156" spans="21:21">
      <c r="U1156" s="40"/>
    </row>
    <row r="1157" spans="21:21">
      <c r="U1157" s="40"/>
    </row>
    <row r="1158" spans="21:21">
      <c r="U1158" s="40"/>
    </row>
    <row r="1159" spans="21:21">
      <c r="U1159" s="40"/>
    </row>
    <row r="1160" spans="21:21">
      <c r="U1160" s="40"/>
    </row>
    <row r="1161" spans="21:21">
      <c r="U1161" s="40"/>
    </row>
    <row r="1162" spans="21:21">
      <c r="U1162" s="40"/>
    </row>
    <row r="1163" spans="21:21">
      <c r="U1163" s="40"/>
    </row>
    <row r="1164" spans="21:21">
      <c r="U1164" s="40"/>
    </row>
    <row r="1165" spans="21:21">
      <c r="U1165" s="40"/>
    </row>
    <row r="1166" spans="21:21">
      <c r="U1166" s="40"/>
    </row>
    <row r="1167" spans="21:21">
      <c r="U1167" s="40"/>
    </row>
    <row r="1168" spans="21:21">
      <c r="U1168" s="40"/>
    </row>
    <row r="1169" spans="21:21">
      <c r="U1169" s="40"/>
    </row>
    <row r="1170" spans="21:21">
      <c r="U1170" s="40"/>
    </row>
    <row r="1171" spans="21:21">
      <c r="U1171" s="40"/>
    </row>
    <row r="1172" spans="21:21">
      <c r="U1172" s="40"/>
    </row>
    <row r="1173" spans="21:21">
      <c r="U1173" s="40"/>
    </row>
    <row r="1174" spans="21:21">
      <c r="U1174" s="40"/>
    </row>
    <row r="1175" spans="21:21">
      <c r="U1175" s="40"/>
    </row>
    <row r="1176" spans="21:21">
      <c r="U1176" s="40"/>
    </row>
    <row r="1177" spans="21:21">
      <c r="U1177" s="40"/>
    </row>
    <row r="1178" spans="21:21">
      <c r="U1178" s="40"/>
    </row>
    <row r="1179" spans="21:21">
      <c r="U1179" s="40"/>
    </row>
    <row r="1180" spans="21:21">
      <c r="U1180" s="40"/>
    </row>
    <row r="1181" spans="21:21">
      <c r="U1181" s="40"/>
    </row>
    <row r="1182" spans="21:21">
      <c r="U1182" s="40"/>
    </row>
    <row r="1183" spans="21:21">
      <c r="U1183" s="40"/>
    </row>
    <row r="1184" spans="21:21">
      <c r="U1184" s="40"/>
    </row>
    <row r="1185" spans="21:21">
      <c r="U1185" s="40"/>
    </row>
    <row r="1186" spans="21:21">
      <c r="U1186" s="40"/>
    </row>
    <row r="1187" spans="21:21">
      <c r="U1187" s="40"/>
    </row>
    <row r="1188" spans="21:21">
      <c r="U1188" s="40"/>
    </row>
    <row r="1189" spans="21:21">
      <c r="U1189" s="40"/>
    </row>
    <row r="1190" spans="21:21">
      <c r="U1190" s="40"/>
    </row>
    <row r="1191" spans="21:21">
      <c r="U1191" s="40"/>
    </row>
    <row r="1192" spans="21:21">
      <c r="U1192" s="40"/>
    </row>
    <row r="1193" spans="21:21">
      <c r="U1193" s="40"/>
    </row>
    <row r="1194" spans="21:21">
      <c r="U1194" s="40"/>
    </row>
    <row r="1195" spans="21:21">
      <c r="U1195" s="40"/>
    </row>
    <row r="1196" spans="21:21">
      <c r="U1196" s="40"/>
    </row>
    <row r="1197" spans="21:21">
      <c r="U1197" s="40"/>
    </row>
    <row r="1198" spans="21:21">
      <c r="U1198" s="40"/>
    </row>
    <row r="1199" spans="21:21">
      <c r="U1199" s="40"/>
    </row>
    <row r="1200" spans="21:21">
      <c r="U1200" s="40"/>
    </row>
    <row r="1201" spans="21:21">
      <c r="U1201" s="40"/>
    </row>
    <row r="1202" spans="21:21">
      <c r="U1202" s="40"/>
    </row>
    <row r="1203" spans="21:21">
      <c r="U1203" s="40"/>
    </row>
    <row r="1204" spans="21:21">
      <c r="U1204" s="40"/>
    </row>
    <row r="1205" spans="21:21">
      <c r="U1205" s="40"/>
    </row>
    <row r="1206" spans="21:21">
      <c r="U1206" s="40"/>
    </row>
    <row r="1207" spans="21:21">
      <c r="U1207" s="40"/>
    </row>
    <row r="1208" spans="21:21">
      <c r="U1208" s="40"/>
    </row>
    <row r="1209" spans="21:21">
      <c r="U1209" s="40"/>
    </row>
    <row r="1210" spans="21:21">
      <c r="U1210" s="40"/>
    </row>
    <row r="1211" spans="21:21">
      <c r="U1211" s="40"/>
    </row>
    <row r="1212" spans="21:21">
      <c r="U1212" s="40"/>
    </row>
    <row r="1213" spans="21:21">
      <c r="U1213" s="40"/>
    </row>
    <row r="1214" spans="21:21">
      <c r="U1214" s="40"/>
    </row>
    <row r="1215" spans="21:21">
      <c r="U1215" s="40"/>
    </row>
    <row r="1216" spans="21:21">
      <c r="U1216" s="40"/>
    </row>
    <row r="1217" spans="21:21">
      <c r="U1217" s="40"/>
    </row>
    <row r="1218" spans="21:21">
      <c r="U1218" s="40"/>
    </row>
    <row r="1219" spans="21:21">
      <c r="U1219" s="40"/>
    </row>
    <row r="1220" spans="21:21">
      <c r="U1220" s="40"/>
    </row>
    <row r="1221" spans="21:21">
      <c r="U1221" s="40"/>
    </row>
    <row r="1222" spans="21:21">
      <c r="U1222" s="40"/>
    </row>
    <row r="1223" spans="21:21">
      <c r="U1223" s="40"/>
    </row>
    <row r="1224" spans="21:21">
      <c r="U1224" s="40"/>
    </row>
    <row r="1225" spans="21:21">
      <c r="U1225" s="40"/>
    </row>
    <row r="1226" spans="21:21">
      <c r="U1226" s="40"/>
    </row>
    <row r="1227" spans="21:21">
      <c r="U1227" s="40"/>
    </row>
    <row r="1228" spans="21:21">
      <c r="U1228" s="40"/>
    </row>
    <row r="1229" spans="21:21">
      <c r="U1229" s="40"/>
    </row>
    <row r="1230" spans="21:21">
      <c r="U1230" s="40"/>
    </row>
    <row r="1231" spans="21:21">
      <c r="U1231" s="40"/>
    </row>
    <row r="1232" spans="21:21">
      <c r="U1232" s="40"/>
    </row>
    <row r="1233" spans="21:21">
      <c r="U1233" s="40"/>
    </row>
    <row r="1234" spans="21:21">
      <c r="U1234" s="40"/>
    </row>
    <row r="1235" spans="21:21">
      <c r="U1235" s="40"/>
    </row>
    <row r="1236" spans="21:21">
      <c r="U1236" s="40"/>
    </row>
    <row r="1237" spans="21:21">
      <c r="U1237" s="40"/>
    </row>
    <row r="1238" spans="21:21">
      <c r="U1238" s="40"/>
    </row>
    <row r="1239" spans="21:21">
      <c r="U1239" s="40"/>
    </row>
    <row r="1240" spans="21:21">
      <c r="U1240" s="40"/>
    </row>
    <row r="1241" spans="21:21">
      <c r="U1241" s="40"/>
    </row>
    <row r="1242" spans="21:21">
      <c r="U1242" s="40"/>
    </row>
    <row r="1243" spans="21:21">
      <c r="U1243" s="40"/>
    </row>
    <row r="1244" spans="21:21">
      <c r="U1244" s="40"/>
    </row>
    <row r="1245" spans="21:21">
      <c r="U1245" s="40"/>
    </row>
    <row r="1246" spans="21:21">
      <c r="U1246" s="40"/>
    </row>
    <row r="1247" spans="21:21">
      <c r="U1247" s="40"/>
    </row>
    <row r="1248" spans="21:21">
      <c r="U1248" s="40"/>
    </row>
    <row r="1249" spans="21:21">
      <c r="U1249" s="40"/>
    </row>
    <row r="1250" spans="21:21">
      <c r="U1250" s="40"/>
    </row>
    <row r="1251" spans="21:21">
      <c r="U1251" s="40"/>
    </row>
    <row r="1252" spans="21:21">
      <c r="U1252" s="40"/>
    </row>
    <row r="1253" spans="21:21">
      <c r="U1253" s="40"/>
    </row>
    <row r="1254" spans="21:21">
      <c r="U1254" s="40"/>
    </row>
    <row r="1255" spans="21:21">
      <c r="U1255" s="40"/>
    </row>
    <row r="1256" spans="21:21">
      <c r="U1256" s="40"/>
    </row>
    <row r="1257" spans="21:21">
      <c r="U1257" s="40"/>
    </row>
    <row r="1258" spans="21:21">
      <c r="U1258" s="40"/>
    </row>
    <row r="1259" spans="21:21">
      <c r="U1259" s="40"/>
    </row>
    <row r="1260" spans="21:21">
      <c r="U1260" s="40"/>
    </row>
    <row r="1261" spans="21:21">
      <c r="U1261" s="40"/>
    </row>
    <row r="1262" spans="21:21">
      <c r="U1262" s="40"/>
    </row>
    <row r="1263" spans="21:21">
      <c r="U1263" s="40"/>
    </row>
    <row r="1264" spans="21:21">
      <c r="U1264" s="40"/>
    </row>
    <row r="1265" spans="21:21">
      <c r="U1265" s="40"/>
    </row>
    <row r="1266" spans="21:21">
      <c r="U1266" s="40"/>
    </row>
    <row r="1267" spans="21:21">
      <c r="U1267" s="40"/>
    </row>
    <row r="1268" spans="21:21">
      <c r="U1268" s="40"/>
    </row>
    <row r="1269" spans="21:21">
      <c r="U1269" s="40"/>
    </row>
    <row r="1270" spans="21:21">
      <c r="U1270" s="40"/>
    </row>
    <row r="1271" spans="21:21">
      <c r="U1271" s="40"/>
    </row>
    <row r="1272" spans="21:21">
      <c r="U1272" s="40"/>
    </row>
    <row r="1273" spans="21:21">
      <c r="U1273" s="40"/>
    </row>
    <row r="1274" spans="21:21">
      <c r="U1274" s="40"/>
    </row>
    <row r="1275" spans="21:21">
      <c r="U1275" s="40"/>
    </row>
    <row r="1276" spans="21:21">
      <c r="U1276" s="40"/>
    </row>
    <row r="1277" spans="21:21">
      <c r="U1277" s="40"/>
    </row>
    <row r="1278" spans="21:21">
      <c r="U1278" s="40"/>
    </row>
    <row r="1279" spans="21:21">
      <c r="U1279" s="40"/>
    </row>
    <row r="1280" spans="21:21">
      <c r="U1280" s="40"/>
    </row>
    <row r="1281" spans="21:21">
      <c r="U1281" s="40"/>
    </row>
    <row r="1282" spans="21:21">
      <c r="U1282" s="40"/>
    </row>
    <row r="1283" spans="21:21">
      <c r="U1283" s="40"/>
    </row>
    <row r="1284" spans="21:21">
      <c r="U1284" s="40"/>
    </row>
    <row r="1285" spans="21:21">
      <c r="U1285" s="40"/>
    </row>
    <row r="1286" spans="21:21">
      <c r="U1286" s="40"/>
    </row>
    <row r="1287" spans="21:21">
      <c r="U1287" s="40"/>
    </row>
    <row r="1288" spans="21:21">
      <c r="U1288" s="40"/>
    </row>
    <row r="1289" spans="21:21">
      <c r="U1289" s="40"/>
    </row>
    <row r="1290" spans="21:21">
      <c r="U1290" s="40"/>
    </row>
    <row r="1291" spans="21:21">
      <c r="U1291" s="40"/>
    </row>
    <row r="1292" spans="21:21">
      <c r="U1292" s="40"/>
    </row>
    <row r="1293" spans="21:21">
      <c r="U1293" s="40"/>
    </row>
    <row r="1294" spans="21:21">
      <c r="U1294" s="40"/>
    </row>
    <row r="1295" spans="21:21">
      <c r="U1295" s="40"/>
    </row>
    <row r="1296" spans="21:21">
      <c r="U1296" s="40"/>
    </row>
    <row r="1297" spans="21:21">
      <c r="U1297" s="40"/>
    </row>
    <row r="1298" spans="21:21">
      <c r="U1298" s="40"/>
    </row>
    <row r="1299" spans="21:21">
      <c r="U1299" s="40"/>
    </row>
    <row r="1300" spans="21:21">
      <c r="U1300" s="40"/>
    </row>
    <row r="1301" spans="21:21">
      <c r="U1301" s="40"/>
    </row>
    <row r="1302" spans="21:21">
      <c r="U1302" s="40"/>
    </row>
    <row r="1303" spans="21:21">
      <c r="U1303" s="40"/>
    </row>
    <row r="1304" spans="21:21">
      <c r="U1304" s="40"/>
    </row>
    <row r="1305" spans="21:21">
      <c r="U1305" s="40"/>
    </row>
    <row r="1306" spans="21:21">
      <c r="U1306" s="40"/>
    </row>
    <row r="1307" spans="21:21">
      <c r="U1307" s="40"/>
    </row>
    <row r="1308" spans="21:21">
      <c r="U1308" s="40"/>
    </row>
    <row r="1309" spans="21:21">
      <c r="U1309" s="40"/>
    </row>
    <row r="1310" spans="21:21">
      <c r="U1310" s="40"/>
    </row>
    <row r="1311" spans="21:21">
      <c r="U1311" s="40"/>
    </row>
    <row r="1312" spans="21:21">
      <c r="U1312" s="40"/>
    </row>
    <row r="1313" spans="21:21">
      <c r="U1313" s="40"/>
    </row>
    <row r="1314" spans="21:21">
      <c r="U1314" s="40"/>
    </row>
    <row r="1315" spans="21:21">
      <c r="U1315" s="40"/>
    </row>
    <row r="1316" spans="21:21">
      <c r="U1316" s="40"/>
    </row>
    <row r="1317" spans="21:21">
      <c r="U1317" s="40"/>
    </row>
    <row r="1318" spans="21:21">
      <c r="U1318" s="40"/>
    </row>
    <row r="1319" spans="21:21">
      <c r="U1319" s="40"/>
    </row>
    <row r="1320" spans="21:21">
      <c r="U1320" s="40"/>
    </row>
    <row r="1321" spans="21:21">
      <c r="U1321" s="40"/>
    </row>
    <row r="1322" spans="21:21">
      <c r="U1322" s="40"/>
    </row>
    <row r="1323" spans="21:21">
      <c r="U1323" s="40"/>
    </row>
    <row r="1324" spans="21:21">
      <c r="U1324" s="40"/>
    </row>
    <row r="1325" spans="21:21">
      <c r="U1325" s="40"/>
    </row>
    <row r="1326" spans="21:21">
      <c r="U1326" s="40"/>
    </row>
    <row r="1327" spans="21:21">
      <c r="U1327" s="40"/>
    </row>
    <row r="1328" spans="21:21">
      <c r="U1328" s="40"/>
    </row>
    <row r="1329" spans="21:21">
      <c r="U1329" s="40"/>
    </row>
    <row r="1330" spans="21:21">
      <c r="U1330" s="40"/>
    </row>
    <row r="1331" spans="21:21">
      <c r="U1331" s="40"/>
    </row>
    <row r="1332" spans="21:21">
      <c r="U1332" s="40"/>
    </row>
    <row r="1333" spans="21:21">
      <c r="U1333" s="40"/>
    </row>
    <row r="1334" spans="21:21">
      <c r="U1334" s="40"/>
    </row>
    <row r="1335" spans="21:21">
      <c r="U1335" s="40"/>
    </row>
    <row r="1336" spans="21:21">
      <c r="U1336" s="40"/>
    </row>
    <row r="1337" spans="21:21">
      <c r="U1337" s="40"/>
    </row>
    <row r="1338" spans="21:21">
      <c r="U1338" s="40"/>
    </row>
    <row r="1339" spans="21:21">
      <c r="U1339" s="40"/>
    </row>
    <row r="1340" spans="21:21">
      <c r="U1340" s="40"/>
    </row>
    <row r="1341" spans="21:21">
      <c r="U1341" s="40"/>
    </row>
    <row r="1342" spans="21:21">
      <c r="U1342" s="40"/>
    </row>
    <row r="1343" spans="21:21">
      <c r="U1343" s="40"/>
    </row>
    <row r="1344" spans="21:21">
      <c r="U1344" s="40"/>
    </row>
    <row r="1345" spans="21:21">
      <c r="U1345" s="40"/>
    </row>
    <row r="1346" spans="21:21">
      <c r="U1346" s="40"/>
    </row>
    <row r="1347" spans="21:21">
      <c r="U1347" s="40"/>
    </row>
    <row r="1348" spans="21:21">
      <c r="U1348" s="40"/>
    </row>
    <row r="1349" spans="21:21">
      <c r="U1349" s="40"/>
    </row>
    <row r="1350" spans="21:21">
      <c r="U1350" s="40"/>
    </row>
    <row r="1351" spans="21:21">
      <c r="U1351" s="40"/>
    </row>
    <row r="1352" spans="21:21">
      <c r="U1352" s="40"/>
    </row>
    <row r="1353" spans="21:21">
      <c r="U1353" s="40"/>
    </row>
    <row r="1354" spans="21:21">
      <c r="U1354" s="40"/>
    </row>
    <row r="1355" spans="21:21">
      <c r="U1355" s="40"/>
    </row>
    <row r="1356" spans="21:21">
      <c r="U1356" s="40"/>
    </row>
    <row r="1357" spans="21:21">
      <c r="U1357" s="40"/>
    </row>
    <row r="1358" spans="21:21">
      <c r="U1358" s="40"/>
    </row>
    <row r="1359" spans="21:21">
      <c r="U1359" s="40"/>
    </row>
    <row r="1360" spans="21:21">
      <c r="U1360" s="40"/>
    </row>
    <row r="1361" spans="21:21">
      <c r="U1361" s="40"/>
    </row>
    <row r="1362" spans="21:21">
      <c r="U1362" s="40"/>
    </row>
    <row r="1363" spans="21:21">
      <c r="U1363" s="40"/>
    </row>
    <row r="1364" spans="21:21">
      <c r="U1364" s="40"/>
    </row>
    <row r="1365" spans="21:21">
      <c r="U1365" s="40"/>
    </row>
    <row r="1366" spans="21:21">
      <c r="U1366" s="40"/>
    </row>
    <row r="1367" spans="21:21">
      <c r="U1367" s="40"/>
    </row>
    <row r="1368" spans="21:21">
      <c r="U1368" s="40"/>
    </row>
    <row r="1369" spans="21:21">
      <c r="U1369" s="40"/>
    </row>
    <row r="1370" spans="21:21">
      <c r="U1370" s="40"/>
    </row>
    <row r="1371" spans="21:21">
      <c r="U1371" s="40"/>
    </row>
    <row r="1372" spans="21:21">
      <c r="U1372" s="40"/>
    </row>
    <row r="1373" spans="21:21">
      <c r="U1373" s="40"/>
    </row>
    <row r="1374" spans="21:21">
      <c r="U1374" s="40"/>
    </row>
    <row r="1375" spans="21:21">
      <c r="U1375" s="40"/>
    </row>
    <row r="1376" spans="21:21">
      <c r="U1376" s="40"/>
    </row>
    <row r="1377" spans="21:21">
      <c r="U1377" s="40"/>
    </row>
    <row r="1378" spans="21:21">
      <c r="U1378" s="40"/>
    </row>
    <row r="1379" spans="21:21">
      <c r="U1379" s="40"/>
    </row>
    <row r="1380" spans="21:21">
      <c r="U1380" s="40"/>
    </row>
    <row r="1381" spans="21:21">
      <c r="U1381" s="40"/>
    </row>
    <row r="1382" spans="21:21">
      <c r="U1382" s="40"/>
    </row>
    <row r="1383" spans="21:21">
      <c r="U1383" s="40"/>
    </row>
    <row r="1384" spans="21:21">
      <c r="U1384" s="40"/>
    </row>
    <row r="1385" spans="21:21">
      <c r="U1385" s="40"/>
    </row>
    <row r="1386" spans="21:21">
      <c r="U1386" s="40"/>
    </row>
    <row r="1387" spans="21:21">
      <c r="U1387" s="40"/>
    </row>
    <row r="1388" spans="21:21">
      <c r="U1388" s="40"/>
    </row>
    <row r="1389" spans="21:21">
      <c r="U1389" s="40"/>
    </row>
    <row r="1390" spans="21:21">
      <c r="U1390" s="40"/>
    </row>
    <row r="1391" spans="21:21">
      <c r="U1391" s="40"/>
    </row>
    <row r="1392" spans="21:21">
      <c r="U1392" s="40"/>
    </row>
    <row r="1393" spans="21:21">
      <c r="U1393" s="40"/>
    </row>
    <row r="1394" spans="21:21">
      <c r="U1394" s="40"/>
    </row>
    <row r="1395" spans="21:21">
      <c r="U1395" s="40"/>
    </row>
    <row r="1396" spans="21:21">
      <c r="U1396" s="40"/>
    </row>
    <row r="1397" spans="21:21">
      <c r="U1397" s="40"/>
    </row>
    <row r="1398" spans="21:21">
      <c r="U1398" s="40"/>
    </row>
    <row r="1399" spans="21:21">
      <c r="U1399" s="40"/>
    </row>
    <row r="1400" spans="21:21">
      <c r="U1400" s="40"/>
    </row>
    <row r="1401" spans="21:21">
      <c r="U1401" s="40"/>
    </row>
    <row r="1402" spans="21:21">
      <c r="U1402" s="40"/>
    </row>
    <row r="1403" spans="21:21">
      <c r="U1403" s="40"/>
    </row>
    <row r="1404" spans="21:21">
      <c r="U1404" s="40"/>
    </row>
    <row r="1405" spans="21:21">
      <c r="U1405" s="40"/>
    </row>
    <row r="1406" spans="21:21">
      <c r="U1406" s="40"/>
    </row>
    <row r="1407" spans="21:21">
      <c r="U1407" s="40"/>
    </row>
    <row r="1408" spans="21:21">
      <c r="U1408" s="40"/>
    </row>
    <row r="1409" spans="21:21">
      <c r="U1409" s="40"/>
    </row>
    <row r="1410" spans="21:21">
      <c r="U1410" s="40"/>
    </row>
    <row r="1411" spans="21:21">
      <c r="U1411" s="40"/>
    </row>
    <row r="1412" spans="21:21">
      <c r="U1412" s="40"/>
    </row>
    <row r="1413" spans="21:21">
      <c r="U1413" s="40"/>
    </row>
    <row r="1414" spans="21:21">
      <c r="U1414" s="40"/>
    </row>
    <row r="1415" spans="21:21">
      <c r="U1415" s="40"/>
    </row>
    <row r="1416" spans="21:21">
      <c r="U1416" s="40"/>
    </row>
    <row r="1417" spans="21:21">
      <c r="U1417" s="40"/>
    </row>
    <row r="1418" spans="21:21">
      <c r="U1418" s="40"/>
    </row>
    <row r="1419" spans="21:21">
      <c r="U1419" s="40"/>
    </row>
    <row r="1420" spans="21:21">
      <c r="U1420" s="40"/>
    </row>
    <row r="1421" spans="21:21">
      <c r="U1421" s="40"/>
    </row>
    <row r="1422" spans="21:21">
      <c r="U1422" s="40"/>
    </row>
    <row r="1423" spans="21:21">
      <c r="U1423" s="40"/>
    </row>
    <row r="1424" spans="21:21">
      <c r="U1424" s="40"/>
    </row>
    <row r="1425" spans="21:21">
      <c r="U1425" s="40"/>
    </row>
    <row r="1426" spans="21:21">
      <c r="U1426" s="40"/>
    </row>
    <row r="1427" spans="21:21">
      <c r="U1427" s="40"/>
    </row>
    <row r="1428" spans="21:21">
      <c r="U1428" s="40"/>
    </row>
    <row r="1429" spans="21:21">
      <c r="U1429" s="40"/>
    </row>
    <row r="1430" spans="21:21">
      <c r="U1430" s="40"/>
    </row>
    <row r="1431" spans="21:21">
      <c r="U1431" s="40"/>
    </row>
    <row r="1432" spans="21:21">
      <c r="U1432" s="40"/>
    </row>
    <row r="1433" spans="21:21">
      <c r="U1433" s="40"/>
    </row>
    <row r="1434" spans="21:21">
      <c r="U1434" s="40"/>
    </row>
    <row r="1435" spans="21:21">
      <c r="U1435" s="40"/>
    </row>
    <row r="1436" spans="21:21">
      <c r="U1436" s="40"/>
    </row>
    <row r="1437" spans="21:21">
      <c r="U1437" s="40"/>
    </row>
    <row r="1438" spans="21:21">
      <c r="U1438" s="40"/>
    </row>
    <row r="1439" spans="21:21">
      <c r="U1439" s="40"/>
    </row>
    <row r="1440" spans="21:21">
      <c r="U1440" s="40"/>
    </row>
    <row r="1441" spans="21:21">
      <c r="U1441" s="40"/>
    </row>
    <row r="1442" spans="21:21">
      <c r="U1442" s="40"/>
    </row>
    <row r="1443" spans="21:21">
      <c r="U1443" s="40"/>
    </row>
    <row r="1444" spans="21:21">
      <c r="U1444" s="40"/>
    </row>
    <row r="1445" spans="21:21">
      <c r="U1445" s="40"/>
    </row>
    <row r="1446" spans="21:21">
      <c r="U1446" s="40"/>
    </row>
    <row r="1447" spans="21:21">
      <c r="U1447" s="40"/>
    </row>
    <row r="1448" spans="21:21">
      <c r="U1448" s="40"/>
    </row>
    <row r="1449" spans="21:21">
      <c r="U1449" s="40"/>
    </row>
    <row r="1450" spans="21:21">
      <c r="U1450" s="40"/>
    </row>
    <row r="1451" spans="21:21">
      <c r="U1451" s="40"/>
    </row>
    <row r="1452" spans="21:21">
      <c r="U1452" s="40"/>
    </row>
    <row r="1453" spans="21:21">
      <c r="U1453" s="40"/>
    </row>
    <row r="1454" spans="21:21">
      <c r="U1454" s="40"/>
    </row>
    <row r="1455" spans="21:21">
      <c r="U1455" s="40"/>
    </row>
    <row r="1456" spans="21:21">
      <c r="U1456" s="40"/>
    </row>
    <row r="1457" spans="21:21">
      <c r="U1457" s="40"/>
    </row>
    <row r="1458" spans="21:21">
      <c r="U1458" s="40"/>
    </row>
    <row r="1459" spans="21:21">
      <c r="U1459" s="40"/>
    </row>
    <row r="1460" spans="21:21">
      <c r="U1460" s="40"/>
    </row>
    <row r="1461" spans="21:21">
      <c r="U1461" s="40"/>
    </row>
    <row r="1462" spans="21:21">
      <c r="U1462" s="40"/>
    </row>
    <row r="1463" spans="21:21">
      <c r="U1463" s="40"/>
    </row>
    <row r="1464" spans="21:21">
      <c r="U1464" s="40"/>
    </row>
    <row r="1465" spans="21:21">
      <c r="U1465" s="40"/>
    </row>
    <row r="1466" spans="21:21">
      <c r="U1466" s="40"/>
    </row>
    <row r="1467" spans="21:21">
      <c r="U1467" s="40"/>
    </row>
    <row r="1468" spans="21:21">
      <c r="U1468" s="40"/>
    </row>
    <row r="1469" spans="21:21">
      <c r="U1469" s="40"/>
    </row>
    <row r="1470" spans="21:21">
      <c r="U1470" s="40"/>
    </row>
    <row r="1471" spans="21:21">
      <c r="U1471" s="40"/>
    </row>
    <row r="1472" spans="21:21">
      <c r="U1472" s="40"/>
    </row>
    <row r="1473" spans="21:21">
      <c r="U1473" s="40"/>
    </row>
    <row r="1474" spans="21:21">
      <c r="U1474" s="40"/>
    </row>
    <row r="1475" spans="21:21">
      <c r="U1475" s="40"/>
    </row>
    <row r="1476" spans="21:21">
      <c r="U1476" s="40"/>
    </row>
    <row r="1477" spans="21:21">
      <c r="U1477" s="40"/>
    </row>
    <row r="1478" spans="21:21">
      <c r="U1478" s="40"/>
    </row>
    <row r="1479" spans="21:21">
      <c r="U1479" s="40"/>
    </row>
    <row r="1480" spans="21:21">
      <c r="U1480" s="40"/>
    </row>
    <row r="1481" spans="21:21">
      <c r="U1481" s="40"/>
    </row>
    <row r="1482" spans="21:21">
      <c r="U1482" s="40"/>
    </row>
    <row r="1483" spans="21:21">
      <c r="U1483" s="40"/>
    </row>
    <row r="1484" spans="21:21">
      <c r="U1484" s="40"/>
    </row>
    <row r="1485" spans="21:21">
      <c r="U1485" s="40"/>
    </row>
    <row r="1486" spans="21:21">
      <c r="U1486" s="40"/>
    </row>
    <row r="1487" spans="21:21">
      <c r="U1487" s="40"/>
    </row>
    <row r="1488" spans="21:21">
      <c r="U1488" s="40"/>
    </row>
    <row r="1489" spans="21:21">
      <c r="U1489" s="40"/>
    </row>
    <row r="1490" spans="21:21">
      <c r="U1490" s="40"/>
    </row>
    <row r="1491" spans="21:21">
      <c r="U1491" s="40"/>
    </row>
    <row r="1492" spans="21:21">
      <c r="U1492" s="40"/>
    </row>
    <row r="1493" spans="21:21">
      <c r="U1493" s="40"/>
    </row>
    <row r="1494" spans="21:21">
      <c r="U1494" s="40"/>
    </row>
    <row r="1495" spans="21:21">
      <c r="U1495" s="40"/>
    </row>
    <row r="1496" spans="21:21">
      <c r="U1496" s="40"/>
    </row>
    <row r="1497" spans="21:21">
      <c r="U1497" s="40"/>
    </row>
    <row r="1498" spans="21:21">
      <c r="U1498" s="40"/>
    </row>
    <row r="1499" spans="21:21">
      <c r="U1499" s="40"/>
    </row>
    <row r="1500" spans="21:21">
      <c r="U1500" s="40"/>
    </row>
    <row r="1501" spans="21:21">
      <c r="U1501" s="40"/>
    </row>
    <row r="1502" spans="21:21">
      <c r="U1502" s="40"/>
    </row>
    <row r="1503" spans="21:21">
      <c r="U1503" s="40"/>
    </row>
    <row r="1504" spans="21:21">
      <c r="U1504" s="40"/>
    </row>
    <row r="1505" spans="21:21">
      <c r="U1505" s="40"/>
    </row>
    <row r="1506" spans="21:21">
      <c r="U1506" s="40"/>
    </row>
    <row r="1507" spans="21:21">
      <c r="U1507" s="40"/>
    </row>
    <row r="1508" spans="21:21">
      <c r="U1508" s="40"/>
    </row>
    <row r="1509" spans="21:21">
      <c r="U1509" s="40"/>
    </row>
    <row r="1510" spans="21:21">
      <c r="U1510" s="40"/>
    </row>
    <row r="1511" spans="21:21">
      <c r="U1511" s="40"/>
    </row>
    <row r="1512" spans="21:21">
      <c r="U1512" s="40"/>
    </row>
    <row r="1513" spans="21:21">
      <c r="U1513" s="40"/>
    </row>
    <row r="1514" spans="21:21">
      <c r="U1514" s="40"/>
    </row>
    <row r="1515" spans="21:21">
      <c r="U1515" s="40"/>
    </row>
    <row r="1516" spans="21:21">
      <c r="U1516" s="40"/>
    </row>
    <row r="1517" spans="21:21">
      <c r="U1517" s="40"/>
    </row>
    <row r="1518" spans="21:21">
      <c r="U1518" s="40"/>
    </row>
    <row r="1519" spans="21:21">
      <c r="U1519" s="40"/>
    </row>
    <row r="1520" spans="21:21">
      <c r="U1520" s="40"/>
    </row>
    <row r="1521" spans="21:21">
      <c r="U1521" s="40"/>
    </row>
    <row r="1522" spans="21:21">
      <c r="U1522" s="40"/>
    </row>
    <row r="1523" spans="21:21">
      <c r="U1523" s="40"/>
    </row>
    <row r="1524" spans="21:21">
      <c r="U1524" s="40"/>
    </row>
    <row r="1525" spans="21:21">
      <c r="U1525" s="40"/>
    </row>
    <row r="1526" spans="21:21">
      <c r="U1526" s="40"/>
    </row>
    <row r="1527" spans="21:21">
      <c r="U1527" s="40"/>
    </row>
    <row r="1528" spans="21:21">
      <c r="U1528" s="40"/>
    </row>
    <row r="1529" spans="21:21">
      <c r="U1529" s="40"/>
    </row>
    <row r="1530" spans="21:21">
      <c r="U1530" s="40"/>
    </row>
    <row r="1531" spans="21:21">
      <c r="U1531" s="40"/>
    </row>
    <row r="1532" spans="21:21">
      <c r="U1532" s="40"/>
    </row>
    <row r="1533" spans="21:21">
      <c r="U1533" s="40"/>
    </row>
    <row r="1534" spans="21:21">
      <c r="U1534" s="40"/>
    </row>
    <row r="1535" spans="21:21">
      <c r="U1535" s="40"/>
    </row>
    <row r="1536" spans="21:21">
      <c r="U1536" s="40"/>
    </row>
    <row r="1537" spans="21:21">
      <c r="U1537" s="40"/>
    </row>
    <row r="1538" spans="21:21">
      <c r="U1538" s="40"/>
    </row>
    <row r="1539" spans="21:21">
      <c r="U1539" s="40"/>
    </row>
    <row r="1540" spans="21:21">
      <c r="U1540" s="40"/>
    </row>
    <row r="1541" spans="21:21">
      <c r="U1541" s="40"/>
    </row>
    <row r="1542" spans="21:21">
      <c r="U1542" s="40"/>
    </row>
    <row r="1543" spans="21:21">
      <c r="U1543" s="40"/>
    </row>
    <row r="1544" spans="21:21">
      <c r="U1544" s="40"/>
    </row>
    <row r="1545" spans="21:21">
      <c r="U1545" s="40"/>
    </row>
    <row r="1546" spans="21:21">
      <c r="U1546" s="40"/>
    </row>
    <row r="1547" spans="21:21">
      <c r="U1547" s="40"/>
    </row>
    <row r="1548" spans="21:21">
      <c r="U1548" s="40"/>
    </row>
    <row r="1549" spans="21:21">
      <c r="U1549" s="40"/>
    </row>
    <row r="1550" spans="21:21">
      <c r="U1550" s="40"/>
    </row>
    <row r="1551" spans="21:21">
      <c r="U1551" s="40"/>
    </row>
    <row r="1552" spans="21:21">
      <c r="U1552" s="40"/>
    </row>
    <row r="1553" spans="21:21">
      <c r="U1553" s="40"/>
    </row>
    <row r="1554" spans="21:21">
      <c r="U1554" s="40"/>
    </row>
    <row r="1555" spans="21:21">
      <c r="U1555" s="40"/>
    </row>
    <row r="1556" spans="21:21">
      <c r="U1556" s="40"/>
    </row>
    <row r="1557" spans="21:21">
      <c r="U1557" s="40"/>
    </row>
    <row r="1558" spans="21:21">
      <c r="U1558" s="40"/>
    </row>
    <row r="1559" spans="21:21">
      <c r="U1559" s="40"/>
    </row>
    <row r="1560" spans="21:21">
      <c r="U1560" s="40"/>
    </row>
    <row r="1561" spans="21:21">
      <c r="U1561" s="40"/>
    </row>
    <row r="1562" spans="21:21">
      <c r="U1562" s="40"/>
    </row>
    <row r="1563" spans="21:21">
      <c r="U1563" s="40"/>
    </row>
    <row r="1564" spans="21:21">
      <c r="U1564" s="40"/>
    </row>
    <row r="1565" spans="21:21">
      <c r="U1565" s="40"/>
    </row>
    <row r="1566" spans="21:21">
      <c r="U1566" s="40"/>
    </row>
    <row r="1567" spans="21:21">
      <c r="U1567" s="40"/>
    </row>
    <row r="1568" spans="21:21">
      <c r="U1568" s="40"/>
    </row>
    <row r="1569" spans="21:21">
      <c r="U1569" s="40"/>
    </row>
    <row r="1570" spans="21:21">
      <c r="U1570" s="40"/>
    </row>
    <row r="1571" spans="21:21">
      <c r="U1571" s="40"/>
    </row>
    <row r="1572" spans="21:21">
      <c r="U1572" s="40"/>
    </row>
    <row r="1573" spans="21:21">
      <c r="U1573" s="40"/>
    </row>
    <row r="1574" spans="21:21">
      <c r="U1574" s="40"/>
    </row>
    <row r="1575" spans="21:21">
      <c r="U1575" s="40"/>
    </row>
    <row r="1576" spans="21:21">
      <c r="U1576" s="40"/>
    </row>
    <row r="1577" spans="21:21">
      <c r="U1577" s="40"/>
    </row>
    <row r="1578" spans="21:21">
      <c r="U1578" s="40"/>
    </row>
    <row r="1579" spans="21:21">
      <c r="U1579" s="40"/>
    </row>
    <row r="1580" spans="21:21">
      <c r="U1580" s="40"/>
    </row>
    <row r="1581" spans="21:21">
      <c r="U1581" s="40"/>
    </row>
    <row r="1582" spans="21:21">
      <c r="U1582" s="40"/>
    </row>
    <row r="1583" spans="21:21">
      <c r="U1583" s="40"/>
    </row>
    <row r="1584" spans="21:21">
      <c r="U1584" s="40"/>
    </row>
    <row r="1585" spans="21:21">
      <c r="U1585" s="40"/>
    </row>
    <row r="1586" spans="21:21">
      <c r="U1586" s="40"/>
    </row>
    <row r="1587" spans="21:21">
      <c r="U1587" s="40"/>
    </row>
    <row r="1588" spans="21:21">
      <c r="U1588" s="40"/>
    </row>
    <row r="1589" spans="21:21">
      <c r="U1589" s="40"/>
    </row>
    <row r="1590" spans="21:21">
      <c r="U1590" s="40"/>
    </row>
    <row r="1591" spans="21:21">
      <c r="U1591" s="40"/>
    </row>
    <row r="1592" spans="21:21">
      <c r="U1592" s="40"/>
    </row>
    <row r="1593" spans="21:21">
      <c r="U1593" s="40"/>
    </row>
    <row r="1594" spans="21:21">
      <c r="U1594" s="40"/>
    </row>
    <row r="1595" spans="21:21">
      <c r="U1595" s="40"/>
    </row>
    <row r="1596" spans="21:21">
      <c r="U1596" s="40"/>
    </row>
    <row r="1597" spans="21:21">
      <c r="U1597" s="40"/>
    </row>
    <row r="1598" spans="21:21">
      <c r="U1598" s="40"/>
    </row>
    <row r="1599" spans="21:21">
      <c r="U1599" s="40"/>
    </row>
    <row r="1600" spans="21:21">
      <c r="U1600" s="40"/>
    </row>
    <row r="1601" spans="21:21">
      <c r="U1601" s="40"/>
    </row>
    <row r="1602" spans="21:21">
      <c r="U1602" s="40"/>
    </row>
    <row r="1603" spans="21:21">
      <c r="U1603" s="40"/>
    </row>
    <row r="1604" spans="21:21">
      <c r="U1604" s="40"/>
    </row>
    <row r="1605" spans="21:21">
      <c r="U1605" s="40"/>
    </row>
    <row r="1606" spans="21:21">
      <c r="U1606" s="40"/>
    </row>
    <row r="1607" spans="21:21">
      <c r="U1607" s="40"/>
    </row>
    <row r="1608" spans="21:21">
      <c r="U1608" s="40"/>
    </row>
    <row r="1609" spans="21:21">
      <c r="U1609" s="40"/>
    </row>
    <row r="1610" spans="21:21">
      <c r="U1610" s="40"/>
    </row>
    <row r="1611" spans="21:21">
      <c r="U1611" s="40"/>
    </row>
    <row r="1612" spans="21:21">
      <c r="U1612" s="40"/>
    </row>
    <row r="1613" spans="21:21">
      <c r="U1613" s="40"/>
    </row>
    <row r="1614" spans="21:21">
      <c r="U1614" s="40"/>
    </row>
    <row r="1615" spans="21:21">
      <c r="U1615" s="40"/>
    </row>
    <row r="1616" spans="21:21">
      <c r="U1616" s="40"/>
    </row>
    <row r="1617" spans="21:21">
      <c r="U1617" s="40"/>
    </row>
    <row r="1618" spans="21:21">
      <c r="U1618" s="40"/>
    </row>
    <row r="1619" spans="21:21">
      <c r="U1619" s="40"/>
    </row>
    <row r="1620" spans="21:21">
      <c r="U1620" s="40"/>
    </row>
    <row r="1621" spans="21:21">
      <c r="U1621" s="40"/>
    </row>
    <row r="1622" spans="21:21">
      <c r="U1622" s="40"/>
    </row>
    <row r="1623" spans="21:21">
      <c r="U1623" s="40"/>
    </row>
    <row r="1624" spans="21:21">
      <c r="U1624" s="40"/>
    </row>
    <row r="1625" spans="21:21">
      <c r="U1625" s="40"/>
    </row>
    <row r="1626" spans="21:21">
      <c r="U1626" s="40"/>
    </row>
    <row r="1627" spans="21:21">
      <c r="U1627" s="40"/>
    </row>
    <row r="1628" spans="21:21">
      <c r="U1628" s="40"/>
    </row>
    <row r="1629" spans="21:21">
      <c r="U1629" s="40"/>
    </row>
    <row r="1630" spans="21:21">
      <c r="U1630" s="40"/>
    </row>
    <row r="1631" spans="21:21">
      <c r="U1631" s="40"/>
    </row>
    <row r="1632" spans="21:21">
      <c r="U1632" s="40"/>
    </row>
    <row r="1633" spans="21:21">
      <c r="U1633" s="40"/>
    </row>
    <row r="1634" spans="21:21">
      <c r="U1634" s="40"/>
    </row>
    <row r="1635" spans="21:21">
      <c r="U1635" s="40"/>
    </row>
    <row r="1636" spans="21:21">
      <c r="U1636" s="40"/>
    </row>
    <row r="1637" spans="21:21">
      <c r="U1637" s="40"/>
    </row>
    <row r="1638" spans="21:21">
      <c r="U1638" s="40"/>
    </row>
    <row r="1639" spans="21:21">
      <c r="U1639" s="40"/>
    </row>
    <row r="1640" spans="21:21">
      <c r="U1640" s="40"/>
    </row>
    <row r="1641" spans="21:21">
      <c r="U1641" s="40"/>
    </row>
    <row r="1642" spans="21:21">
      <c r="U1642" s="40"/>
    </row>
    <row r="1643" spans="21:21">
      <c r="U1643" s="40"/>
    </row>
    <row r="1644" spans="21:21">
      <c r="U1644" s="40"/>
    </row>
    <row r="1645" spans="21:21">
      <c r="U1645" s="40"/>
    </row>
    <row r="1646" spans="21:21">
      <c r="U1646" s="40"/>
    </row>
    <row r="1647" spans="21:21">
      <c r="U1647" s="40"/>
    </row>
    <row r="1648" spans="21:21">
      <c r="U1648" s="40"/>
    </row>
    <row r="1649" spans="21:21">
      <c r="U1649" s="40"/>
    </row>
    <row r="1650" spans="21:21">
      <c r="U1650" s="40"/>
    </row>
    <row r="1651" spans="21:21">
      <c r="U1651" s="40"/>
    </row>
    <row r="1652" spans="21:21">
      <c r="U1652" s="40"/>
    </row>
    <row r="1653" spans="21:21">
      <c r="U1653" s="40"/>
    </row>
    <row r="1654" spans="21:21">
      <c r="U1654" s="40"/>
    </row>
    <row r="1655" spans="21:21">
      <c r="U1655" s="40"/>
    </row>
    <row r="1656" spans="21:21">
      <c r="U1656" s="40"/>
    </row>
    <row r="1657" spans="21:21">
      <c r="U1657" s="40"/>
    </row>
    <row r="1658" spans="21:21">
      <c r="U1658" s="40"/>
    </row>
    <row r="1659" spans="21:21">
      <c r="U1659" s="40"/>
    </row>
    <row r="1660" spans="21:21">
      <c r="U1660" s="40"/>
    </row>
    <row r="1661" spans="21:21">
      <c r="U1661" s="40"/>
    </row>
    <row r="1662" spans="21:21">
      <c r="U1662" s="40"/>
    </row>
    <row r="1663" spans="21:21">
      <c r="U1663" s="40"/>
    </row>
    <row r="1664" spans="21:21">
      <c r="U1664" s="40"/>
    </row>
    <row r="1665" spans="21:21">
      <c r="U1665" s="40"/>
    </row>
    <row r="1666" spans="21:21">
      <c r="U1666" s="40"/>
    </row>
    <row r="1667" spans="21:21">
      <c r="U1667" s="40"/>
    </row>
    <row r="1668" spans="21:21">
      <c r="U1668" s="40"/>
    </row>
    <row r="1669" spans="21:21">
      <c r="U1669" s="40"/>
    </row>
    <row r="1670" spans="21:21">
      <c r="U1670" s="40"/>
    </row>
    <row r="1671" spans="21:21">
      <c r="U1671" s="40"/>
    </row>
    <row r="1672" spans="21:21">
      <c r="U1672" s="40"/>
    </row>
    <row r="1673" spans="21:21">
      <c r="U1673" s="40"/>
    </row>
    <row r="1674" spans="21:21">
      <c r="U1674" s="40"/>
    </row>
    <row r="1675" spans="21:21">
      <c r="U1675" s="40"/>
    </row>
    <row r="1676" spans="21:21">
      <c r="U1676" s="40"/>
    </row>
    <row r="1677" spans="21:21">
      <c r="U1677" s="40"/>
    </row>
    <row r="1678" spans="21:21">
      <c r="U1678" s="40"/>
    </row>
    <row r="1679" spans="21:21">
      <c r="U1679" s="40"/>
    </row>
    <row r="1680" spans="21:21">
      <c r="U1680" s="40"/>
    </row>
    <row r="1681" spans="21:21">
      <c r="U1681" s="40"/>
    </row>
    <row r="1682" spans="21:21">
      <c r="U1682" s="40"/>
    </row>
    <row r="1683" spans="21:21">
      <c r="U1683" s="40"/>
    </row>
    <row r="1684" spans="21:21">
      <c r="U1684" s="40"/>
    </row>
    <row r="1685" spans="21:21">
      <c r="U1685" s="40"/>
    </row>
    <row r="1686" spans="21:21">
      <c r="U1686" s="40"/>
    </row>
    <row r="1687" spans="21:21">
      <c r="U1687" s="40"/>
    </row>
    <row r="1688" spans="21:21">
      <c r="U1688" s="40"/>
    </row>
    <row r="1689" spans="21:21">
      <c r="U1689" s="40"/>
    </row>
    <row r="1690" spans="21:21">
      <c r="U1690" s="40"/>
    </row>
    <row r="1691" spans="21:21">
      <c r="U1691" s="40"/>
    </row>
    <row r="1692" spans="21:21">
      <c r="U1692" s="40"/>
    </row>
    <row r="1693" spans="21:21">
      <c r="U1693" s="40"/>
    </row>
    <row r="1694" spans="21:21">
      <c r="U1694" s="40"/>
    </row>
    <row r="1695" spans="21:21">
      <c r="U1695" s="40"/>
    </row>
    <row r="1696" spans="21:21">
      <c r="U1696" s="40"/>
    </row>
    <row r="1697" spans="21:21">
      <c r="U1697" s="40"/>
    </row>
    <row r="1698" spans="21:21">
      <c r="U1698" s="40"/>
    </row>
    <row r="1699" spans="21:21">
      <c r="U1699" s="40"/>
    </row>
    <row r="1700" spans="21:21">
      <c r="U1700" s="40"/>
    </row>
    <row r="1701" spans="21:21">
      <c r="U1701" s="40"/>
    </row>
    <row r="1702" spans="21:21">
      <c r="U1702" s="40"/>
    </row>
    <row r="1703" spans="21:21">
      <c r="U1703" s="40"/>
    </row>
    <row r="1704" spans="21:21">
      <c r="U1704" s="40"/>
    </row>
    <row r="1705" spans="21:21">
      <c r="U1705" s="40"/>
    </row>
    <row r="1706" spans="21:21">
      <c r="U1706" s="40"/>
    </row>
    <row r="1707" spans="21:21">
      <c r="U1707" s="40"/>
    </row>
    <row r="1708" spans="21:21">
      <c r="U1708" s="40"/>
    </row>
    <row r="1709" spans="21:21">
      <c r="U1709" s="40"/>
    </row>
    <row r="1710" spans="21:21">
      <c r="U1710" s="40"/>
    </row>
    <row r="1711" spans="21:21">
      <c r="U1711" s="40"/>
    </row>
    <row r="1712" spans="21:21">
      <c r="U1712" s="40"/>
    </row>
    <row r="1713" spans="21:21">
      <c r="U1713" s="40"/>
    </row>
    <row r="1714" spans="21:21">
      <c r="U1714" s="40"/>
    </row>
    <row r="1715" spans="21:21">
      <c r="U1715" s="40"/>
    </row>
    <row r="1716" spans="21:21">
      <c r="U1716" s="40"/>
    </row>
    <row r="1717" spans="21:21">
      <c r="U1717" s="40"/>
    </row>
    <row r="1718" spans="21:21">
      <c r="U1718" s="40"/>
    </row>
    <row r="1719" spans="21:21">
      <c r="U1719" s="40"/>
    </row>
    <row r="1720" spans="21:21">
      <c r="U1720" s="40"/>
    </row>
    <row r="1721" spans="21:21">
      <c r="U1721" s="40"/>
    </row>
    <row r="1722" spans="21:21">
      <c r="U1722" s="40"/>
    </row>
    <row r="1723" spans="21:21">
      <c r="U1723" s="40"/>
    </row>
    <row r="1724" spans="21:21">
      <c r="U1724" s="40"/>
    </row>
    <row r="1725" spans="21:21">
      <c r="U1725" s="40"/>
    </row>
    <row r="1726" spans="21:21">
      <c r="U1726" s="40"/>
    </row>
    <row r="1727" spans="21:21">
      <c r="U1727" s="40"/>
    </row>
    <row r="1728" spans="21:21">
      <c r="U1728" s="40"/>
    </row>
    <row r="1729" spans="21:21">
      <c r="U1729" s="40"/>
    </row>
    <row r="1730" spans="21:21">
      <c r="U1730" s="40"/>
    </row>
    <row r="1731" spans="21:21">
      <c r="U1731" s="40"/>
    </row>
    <row r="1732" spans="21:21">
      <c r="U1732" s="40"/>
    </row>
    <row r="1733" spans="21:21">
      <c r="U1733" s="40"/>
    </row>
    <row r="1734" spans="21:21">
      <c r="U1734" s="40"/>
    </row>
    <row r="1735" spans="21:21">
      <c r="U1735" s="40"/>
    </row>
  </sheetData>
  <mergeCells count="31">
    <mergeCell ref="A166:J166"/>
    <mergeCell ref="A142:J142"/>
    <mergeCell ref="A146:J146"/>
    <mergeCell ref="A151:J151"/>
    <mergeCell ref="A155:J155"/>
    <mergeCell ref="A158:J158"/>
    <mergeCell ref="A161:J161"/>
    <mergeCell ref="A111:J111"/>
    <mergeCell ref="A115:J115"/>
    <mergeCell ref="A120:J120"/>
    <mergeCell ref="A124:J124"/>
    <mergeCell ref="A129:J129"/>
    <mergeCell ref="A135:J135"/>
    <mergeCell ref="A73:J73"/>
    <mergeCell ref="A80:J80"/>
    <mergeCell ref="A86:J86"/>
    <mergeCell ref="A89:J89"/>
    <mergeCell ref="A95:J95"/>
    <mergeCell ref="A102:J102"/>
    <mergeCell ref="A33:J33"/>
    <mergeCell ref="A42:J42"/>
    <mergeCell ref="A49:J49"/>
    <mergeCell ref="A54:J54"/>
    <mergeCell ref="A57:J57"/>
    <mergeCell ref="A65:J65"/>
    <mergeCell ref="G2:J2"/>
    <mergeCell ref="G3:J3"/>
    <mergeCell ref="A4:X4"/>
    <mergeCell ref="A13:J13"/>
    <mergeCell ref="A23:J23"/>
    <mergeCell ref="A29:J29"/>
  </mergeCells>
  <pageMargins left="0.70000000000000007" right="0.70000000000000007" top="0.96929133858267724" bottom="1.181102362204725" header="0.30000000000000004" footer="0.78740157480314998"/>
  <pageSetup paperSize="0" fitToWidth="0" fitToHeight="0" orientation="landscape" horizontalDpi="0" verticalDpi="0" copies="0"/>
  <headerFooter alignWithMargins="0">
    <oddHeader>&amp;L&amp;"Calibri,Regular"&amp;22&amp;U 8.Internationale AAeV Vliesshow 19.Sept.2017 in Sonnewalde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Niemann</dc:creator>
  <cp:lastModifiedBy>Stephan A. Klein</cp:lastModifiedBy>
  <cp:revision>46</cp:revision>
  <cp:lastPrinted>2017-09-15T17:55:57Z</cp:lastPrinted>
  <dcterms:created xsi:type="dcterms:W3CDTF">2017-09-07T20:04:23Z</dcterms:created>
  <dcterms:modified xsi:type="dcterms:W3CDTF">2017-09-27T13:17:32Z</dcterms:modified>
</cp:coreProperties>
</file>